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mc:AlternateContent xmlns:mc="http://schemas.openxmlformats.org/markup-compatibility/2006">
    <mc:Choice Requires="x15">
      <x15ac:absPath xmlns:x15ac="http://schemas.microsoft.com/office/spreadsheetml/2010/11/ac" url="D:\2026\CAAOD 2026\"/>
    </mc:Choice>
  </mc:AlternateContent>
  <xr:revisionPtr revIDLastSave="0" documentId="13_ncr:1_{72A799A9-D330-471F-A26D-430E4FA0EFC6}" xr6:coauthVersionLast="47" xr6:coauthVersionMax="47" xr10:uidLastSave="{00000000-0000-0000-0000-000000000000}"/>
  <bookViews>
    <workbookView xWindow="-120" yWindow="-120" windowWidth="24240" windowHeight="13140" xr2:uid="{5BB6281F-99B9-475E-AC44-D1F4BB4BCD0D}"/>
  </bookViews>
  <sheets>
    <sheet name="CAAOD 2026" sheetId="2" r:id="rId1"/>
  </sheets>
  <definedNames>
    <definedName name="_xlnm.Print_Area" localSheetId="0">'CAAOD 2026'!$A$1:$AB$206</definedName>
    <definedName name="_xlnm.Print_Titles" localSheetId="0">'CAAOD 2026'!$1:$6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11" i="2" l="1"/>
  <c r="AA10" i="2"/>
  <c r="AA187" i="2"/>
  <c r="AA186" i="2"/>
  <c r="AA184" i="2"/>
  <c r="AA176" i="2"/>
  <c r="AA171" i="2"/>
  <c r="AA167" i="2"/>
  <c r="AA166" i="2"/>
  <c r="AA165" i="2"/>
  <c r="AA164" i="2"/>
  <c r="AA163" i="2"/>
  <c r="AA162" i="2"/>
  <c r="AA157" i="2"/>
  <c r="AA156" i="2"/>
  <c r="AA154" i="2"/>
  <c r="AA153" i="2"/>
  <c r="AA151" i="2"/>
  <c r="AA150" i="2"/>
  <c r="AA149" i="2"/>
  <c r="AA148" i="2"/>
  <c r="AA147" i="2"/>
  <c r="AA144" i="2"/>
  <c r="AA143" i="2"/>
  <c r="AA142" i="2"/>
  <c r="AA141" i="2"/>
  <c r="AA140" i="2"/>
  <c r="AA139" i="2"/>
  <c r="AA137" i="2"/>
  <c r="AA136" i="2"/>
  <c r="AA135" i="2"/>
  <c r="AA134" i="2"/>
  <c r="AA133" i="2"/>
  <c r="AA132" i="2"/>
  <c r="AA129" i="2"/>
  <c r="AA127" i="2"/>
  <c r="AA126" i="2"/>
  <c r="AA125" i="2"/>
  <c r="AA124" i="2"/>
  <c r="AA123" i="2"/>
  <c r="AA120" i="2"/>
  <c r="AA119" i="2"/>
  <c r="AA115" i="2"/>
  <c r="AA114" i="2"/>
  <c r="AA113" i="2"/>
  <c r="AA112" i="2"/>
  <c r="AA111" i="2"/>
  <c r="AA108" i="2"/>
  <c r="AA107" i="2"/>
  <c r="AA104" i="2"/>
  <c r="AA103" i="2"/>
  <c r="AA99" i="2"/>
  <c r="AA98" i="2"/>
  <c r="AA90" i="2"/>
  <c r="AA87" i="2"/>
  <c r="AA83" i="2"/>
  <c r="AA81" i="2"/>
  <c r="AA78" i="2"/>
  <c r="AA76" i="2"/>
  <c r="AA75" i="2"/>
  <c r="AA74" i="2"/>
  <c r="AA63" i="2"/>
  <c r="AA59" i="2"/>
  <c r="AA58" i="2"/>
  <c r="AA57" i="2"/>
  <c r="AA55" i="2"/>
  <c r="AA54" i="2"/>
  <c r="AA53" i="2"/>
  <c r="AA52" i="2"/>
  <c r="AA40" i="2"/>
  <c r="AA8" i="2"/>
  <c r="AA7"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tc={FD5B7C36-3DC1-4F2C-B13C-F578A285747C}</author>
  </authors>
  <commentList>
    <comment ref="E167" authorId="0" shapeId="0" xr:uid="{FD5B7C36-3DC1-4F2C-B13C-F578A285747C}">
      <text>
        <t>[Comentario encadenado]
Su versión de Excel le permite leer este comentario encadenado; sin embargo, las ediciones que se apliquen se quitarán si el archivo se abre en una versión más reciente de Excel. Más información: https://go.microsoft.com/fwlink/?linkid=870924
Comentario:
    Esta inicia cuando concluya la entrega de los expedientes</t>
      </text>
    </comment>
  </commentList>
</comments>
</file>

<file path=xl/sharedStrings.xml><?xml version="1.0" encoding="utf-8"?>
<sst xmlns="http://schemas.openxmlformats.org/spreadsheetml/2006/main" count="1499" uniqueCount="533">
  <si>
    <t>Secretaría Ejecutiva</t>
  </si>
  <si>
    <t>Dirección de Apoyo a Órganos Desconcentrados</t>
  </si>
  <si>
    <t>Calendario Anual de Actividades para los Órganos Desconcentrados 2026</t>
  </si>
  <si>
    <t>Clave</t>
  </si>
  <si>
    <t>Actividad</t>
  </si>
  <si>
    <t>Periodo</t>
  </si>
  <si>
    <t>Proyecto</t>
  </si>
  <si>
    <t>Responsable</t>
  </si>
  <si>
    <t>Soporte de cumplimiento</t>
  </si>
  <si>
    <t>Tipo de actividad
(C/NC)</t>
  </si>
  <si>
    <t>Avance mensual</t>
  </si>
  <si>
    <t>Total</t>
  </si>
  <si>
    <t>Especificaciones</t>
  </si>
  <si>
    <t>Inicio</t>
  </si>
  <si>
    <t>Fin</t>
  </si>
  <si>
    <t>ORD</t>
  </si>
  <si>
    <t>ECPC</t>
  </si>
  <si>
    <t>CPP</t>
  </si>
  <si>
    <t>PEL</t>
  </si>
  <si>
    <t>PEPJ</t>
  </si>
  <si>
    <t>Ene</t>
  </si>
  <si>
    <t>Feb</t>
  </si>
  <si>
    <t>Mar</t>
  </si>
  <si>
    <t>Abr</t>
  </si>
  <si>
    <t>May</t>
  </si>
  <si>
    <t>Jun</t>
  </si>
  <si>
    <t>Jul</t>
  </si>
  <si>
    <t>Ago</t>
  </si>
  <si>
    <t>Sep</t>
  </si>
  <si>
    <t>Oct</t>
  </si>
  <si>
    <t>Nov</t>
  </si>
  <si>
    <t>Dic</t>
  </si>
  <si>
    <t>NC</t>
  </si>
  <si>
    <t>C</t>
  </si>
  <si>
    <t>TOD</t>
  </si>
  <si>
    <t>Persona Titular de Órgano Desconcentrado</t>
  </si>
  <si>
    <t>SECOEyPC</t>
  </si>
  <si>
    <t>Persona Subcoordinadora de Educación Cívica, Organización Electoral y Participación Ciudadana</t>
  </si>
  <si>
    <t>SOD</t>
  </si>
  <si>
    <t>Persona Secretaria de Órgano Desconcentrado</t>
  </si>
  <si>
    <t>AT</t>
  </si>
  <si>
    <t>Persona Asistente Técnica de Órgano Desconcentrado</t>
  </si>
  <si>
    <t>EI</t>
  </si>
  <si>
    <t>Persona Enlace informático</t>
  </si>
  <si>
    <t>PPSS</t>
  </si>
  <si>
    <t>Personas Prestadoras de Servicio Social</t>
  </si>
  <si>
    <t>PH</t>
  </si>
  <si>
    <t>Personal de honorarios</t>
  </si>
  <si>
    <r>
      <t xml:space="preserve">Ordinaria: </t>
    </r>
    <r>
      <rPr>
        <b/>
        <sz val="10"/>
        <rFont val="Arial"/>
        <family val="2"/>
      </rPr>
      <t>ORD</t>
    </r>
  </si>
  <si>
    <r>
      <t xml:space="preserve">Consulta sobre Presupuesto Participativo 2026-2027: </t>
    </r>
    <r>
      <rPr>
        <b/>
        <sz val="10"/>
        <rFont val="Arial"/>
        <family val="2"/>
      </rPr>
      <t>CPP</t>
    </r>
  </si>
  <si>
    <r>
      <t xml:space="preserve">Preparación de Proceso Electoral Local 2026-2027: </t>
    </r>
    <r>
      <rPr>
        <b/>
        <sz val="10"/>
        <rFont val="Arial"/>
        <family val="2"/>
      </rPr>
      <t>PEL</t>
    </r>
  </si>
  <si>
    <r>
      <t>Preparación de Proceso Electoral del Poder Judicial 2026-2027:</t>
    </r>
    <r>
      <rPr>
        <b/>
        <sz val="10"/>
        <rFont val="Arial"/>
        <family val="2"/>
      </rPr>
      <t xml:space="preserve"> PEPJ</t>
    </r>
  </si>
  <si>
    <t>Tipo de actividad</t>
  </si>
  <si>
    <r>
      <t xml:space="preserve">Cuantificable: </t>
    </r>
    <r>
      <rPr>
        <b/>
        <sz val="10"/>
        <rFont val="Arial"/>
        <family val="2"/>
      </rPr>
      <t>C</t>
    </r>
  </si>
  <si>
    <r>
      <t xml:space="preserve">No Cuantificable: </t>
    </r>
    <r>
      <rPr>
        <b/>
        <sz val="10"/>
        <rFont val="Arial"/>
        <family val="2"/>
      </rPr>
      <t>NC</t>
    </r>
  </si>
  <si>
    <t>03</t>
  </si>
  <si>
    <t>Remitir a la DAOD semanalmente el reporte de requerimientos materiales, técnicos y de informática de la Dirección Distrital.</t>
  </si>
  <si>
    <t>X</t>
  </si>
  <si>
    <t>Reporte</t>
  </si>
  <si>
    <t>Remitir a la DAOD semanalmente la agenda de actividades.</t>
  </si>
  <si>
    <t>Formato Excel</t>
  </si>
  <si>
    <t>Recibir de la DAOD la actualización del directorio institucional de Órganos Desconcentrados, y reportar su recepción en el Sistema de Seguimiento al Calendario Anual de Actividades para los Órganos Desconcentrados (SISECAOD).</t>
  </si>
  <si>
    <t>Reporte en sistema</t>
  </si>
  <si>
    <t>Informar sobre las ausencias del personal adscrito al Órgano Desconcentrado, con el objeto de llevar un control para considerar la programación de actividades institucionales.</t>
  </si>
  <si>
    <t>MSPEN</t>
  </si>
  <si>
    <t>Reporte en Excel y documentos comprobatorios (escaneados)</t>
  </si>
  <si>
    <t>Elaborar y remitir a la DAOD el proyecto de acta de entrega-recepción del personal correspondiente a mandos medios, superiores u homólogos, derivado de encargaduría o terminación de la misma, readscripción o separación del cargo, para solicitar la intervención de la Contraloría Interna.</t>
  </si>
  <si>
    <t>Persona funcionaria que entrega</t>
  </si>
  <si>
    <t>Proyecto de acta y correo electrónico</t>
  </si>
  <si>
    <t>Remitir a la DAOD las cédulas de publicación y las razones de fijación y retiro, de los Acuerdos y Resoluciones aprobadas por el Consejo General, sus Comisiones y aquellos documentos solicitados por las áreas centrales.</t>
  </si>
  <si>
    <t>Cédulas de publicación, razones de fijación y de retiro; correo electrónico</t>
  </si>
  <si>
    <t>Documento</t>
  </si>
  <si>
    <t>TOD, SECOEyPC</t>
  </si>
  <si>
    <t xml:space="preserve">Se remitirá a la DAOD los documentos que comprueben el equipamiento, de conformidad con el comunicado que se envie previamente. </t>
  </si>
  <si>
    <t>Proporcionar la información solicitada para la integración del Anteproyecto de Presupuesto para el Ejercicio Fiscal 2027.</t>
  </si>
  <si>
    <t>Asistir a la presentación de la UTSI y la DAOD relacionada con la capacitación del Sistema de Seguimiento a la Jornada Única (SIJECC-2026).</t>
  </si>
  <si>
    <t>TOD, SECOEyPC, EI</t>
  </si>
  <si>
    <t>Lista de Asistencia</t>
  </si>
  <si>
    <t>La fecha de realización de la capacitación se dará a conocer a través de oficio de la DAOD, correo electrónico o Circular.</t>
  </si>
  <si>
    <t>Formato de observaciones</t>
  </si>
  <si>
    <t>La fecha de realización de los simulacros se dará a conocer a través de correo electrónico de la DAOD.</t>
  </si>
  <si>
    <t>Reportar la situación de la relación contractual de arrendamiento del inmueble que ocupa la Dirección Distrital, de conformidad con el "Procedimiento para la contratación en arrendamiento de un inmueble", a excepción de las sedes propiedad del Instituto. Así como, realizar la entrega de la documentación para la elaboración de los contratos de arrendamiento para el Ejercicio Fiscal 2027.</t>
  </si>
  <si>
    <t>TOD, SOD</t>
  </si>
  <si>
    <t>Proporcionar la información solicitada por las Áreas Centrales durante la visita de supervisión a Órganos Desconcentrados.</t>
  </si>
  <si>
    <t>Lista de Asistencia, documentación requerida</t>
  </si>
  <si>
    <t>Los MSPEN adscritos a cada dirección distrital deberán atender a las visitas de supervisión de acuerdo con sus áreas de competencia.</t>
  </si>
  <si>
    <t>Llevar a cabo reuniones de coordinación mensual entre el personal adscrito al Órgano Desconcentrado, a efecto de conocer las actividades desarrolladas en el mes anterior y las programadas para el presente mes.</t>
  </si>
  <si>
    <t>Calendario, convocatorias y minutas</t>
  </si>
  <si>
    <r>
      <t xml:space="preserve">La reunión se realizará conforme a los "Criterios para la realización de reuniones de coordinación mensual en los Órganos Desconcentrados", así como la elaboración de la minuta respectiva.
En caso de realizar la reunión fuera del plazo de los cinco días hábiles, deberán remitir el formato de reprogramación vía correo electrónico.
La minuta se remitirá dentro de los dos días hábiles siguientes a la celebración de la reunión, en formatos Word y debidamente firmada en PDF, únicamente a la cuenta de correo </t>
    </r>
    <r>
      <rPr>
        <b/>
        <sz val="10"/>
        <rFont val="Arial"/>
        <family val="2"/>
      </rPr>
      <t>cumplimientos.distritos@iecm.mx</t>
    </r>
    <r>
      <rPr>
        <sz val="10"/>
        <rFont val="Arial"/>
        <family val="2"/>
      </rPr>
      <t>.</t>
    </r>
  </si>
  <si>
    <r>
      <t xml:space="preserve">El proyecto de acta se deberá remitir a la DAOD dentro de los 15 días hábiles siguientes al término de la encargaduría, readscripción o separación del cargo, solicitando la programación del acto de entrega-recepción.
La documentación deberá remitirse en archivo editable al correo </t>
    </r>
    <r>
      <rPr>
        <b/>
        <sz val="10"/>
        <rFont val="Arial"/>
        <family val="2"/>
      </rPr>
      <t>cumplimientos.distritos@iecm.mx</t>
    </r>
  </si>
  <si>
    <t>Recibir las requisiciones para que las Direcciones Distritales gestionen los recursos económicos con motivo de las actividades ordinarias y aquellas relacionadas con la Elección de COPACO 2026 y de la Consulta de PP 2026 y 2027.</t>
  </si>
  <si>
    <t>Dar seguimiento al servicio de transporte el día de la Jornada Única.</t>
  </si>
  <si>
    <t>Miembros del Servicio Profesional Electoral Nacional</t>
  </si>
  <si>
    <t>Actualización del Índice de Expedientes Clasificados como Reservados vigentes (ÍECR) para su publicación en el portal de Transparencia.</t>
  </si>
  <si>
    <t xml:space="preserve">La remisión del IECR será en las fechas, formato y precisiones que señale la Administración de los Archivos. </t>
  </si>
  <si>
    <t>Actualización del Inventario de Archivo de Trámite (IAT) para su publicación en el portal de Transparencia.</t>
  </si>
  <si>
    <t>IAT (Documento Electrónico)</t>
  </si>
  <si>
    <t xml:space="preserve">La remisión del IAT será en las fechas, formato y precisiones que señale la Administración de los Archivos. </t>
  </si>
  <si>
    <t>Actualización de la Guía de Archivo Documental (GAD) para su publicación en el portal de Transparencia.</t>
  </si>
  <si>
    <t>GAD (Documento Electrónico)</t>
  </si>
  <si>
    <t xml:space="preserve">La remisión de la GAD será en las fechas, formato y precisiones que señale la Administración de los Archivos. </t>
  </si>
  <si>
    <t>Cuestionario de Evaluación</t>
  </si>
  <si>
    <t>Conforme al Calendario que apruebe COTECIAD.</t>
  </si>
  <si>
    <t>Depuración y transferencias documentales.</t>
  </si>
  <si>
    <t>Inventarios</t>
  </si>
  <si>
    <t>Capacitación en materia archivística.</t>
  </si>
  <si>
    <t>Informe</t>
  </si>
  <si>
    <t>Conforme a la Circular que emita la Secretaría Ejecutiva.</t>
  </si>
  <si>
    <t>Capacitación en materia de Transparencia.</t>
  </si>
  <si>
    <t>TOD y SOD</t>
  </si>
  <si>
    <t>TOD, SOD y ATOD</t>
  </si>
  <si>
    <t>IECR (Documento Electrónico)</t>
  </si>
  <si>
    <t>04</t>
  </si>
  <si>
    <t>Remitir a la DRH, mensualmente, dentro de los primeros 5 días naturales, a través de correo electrónico institucional, el reporte de las funcionarias adscritas al Órgano Desconcentrado que se encuentren en periodo de Lactancia.</t>
  </si>
  <si>
    <t>Correo electrónico</t>
  </si>
  <si>
    <t>SPEN</t>
  </si>
  <si>
    <t>Remitir el documento que se va a actualizar en el expediente vía correo electrónico o mediante oficio.</t>
  </si>
  <si>
    <t>SISRE 2026</t>
  </si>
  <si>
    <t>Notificar de manera inmediata a la Secretaría Administrativa, a través de la DRDyE, la generación de alguna vacante de personal de apoyo a Órganos Desconcentrados para el ejercicio fiscal 2026.</t>
  </si>
  <si>
    <t>Oficio</t>
  </si>
  <si>
    <t>Informar mediante oficio la vacante generada para llevar a cabo la sustitución de la persona.</t>
  </si>
  <si>
    <t>Captura y seguimiento de las etapas del proceso de selección de las personas Consejeras Distritales para el proceso electoral local ordinario 2026-2027.</t>
  </si>
  <si>
    <t>SISCOD 2026</t>
  </si>
  <si>
    <t>Operación del Sistema de Seguimiento de los Consejos Distritales conforme a lo establecido en la Convocatoria que apruebe el Consejo General del IECM.</t>
  </si>
  <si>
    <t>Participar, en su caso, en las actividades del periodo formativo 2026-1 del Programa de Formación y Desarrollo del SPEN 2026.</t>
  </si>
  <si>
    <t>Acuses y/o constancias</t>
  </si>
  <si>
    <t>Remitir los acuses correspondientes a las notificaciones y demás comunicados que realice la DESPEN, así como aquellas constancias generadas para su integración al expediente institucional.</t>
  </si>
  <si>
    <t>Participar, en su caso, en las actividades obligatorias del Mecanismo de Capacitación del SPEN, correspondiente al ejercicio 2026.</t>
  </si>
  <si>
    <t xml:space="preserve">Dar seguimiento a la inducción del personal de nuevo ingreso, con base en la Circular que emita la Secretaría Administrativa. </t>
  </si>
  <si>
    <t>Solicitud de inducción y acuses de recepción de constancias</t>
  </si>
  <si>
    <t>Apoyar, en su caso, en el proceso de selección y designación de las personas Consejeras Distritales propietarias y suplentes para el Proceso Electoral Local Ordinario 2026-2027.</t>
  </si>
  <si>
    <t>Reporte u oficio</t>
  </si>
  <si>
    <t>Remitir de forma oportuna documentación correspondiente al proceso de selección y designación.</t>
  </si>
  <si>
    <t>Remitir, en su caso, a la Secretaría Administrativa, a través de la DRDyE vía DAOD, las actas circunstanciadas que se generen por la aplicación de exámenes en las sedes distritales respecto del personal de apoyo a los Órganos Desconcentrados para el ejercicio fiscal 2026.</t>
  </si>
  <si>
    <t>Acta circunstanciada</t>
  </si>
  <si>
    <t>Captura en el SISRE</t>
  </si>
  <si>
    <t>Remitir los acuses correspondientes a las notificaciones y demás comunicados que realice el INE.</t>
  </si>
  <si>
    <t xml:space="preserve">Remitir por oficio a la DACPyS, en el mes de enero la integración del Comité Interno de Protección Civil de cada Órgano Desconcentrado, y especificar a qué brigada pertenece el personal. </t>
  </si>
  <si>
    <t>La persona responsable del Comité de cada OD</t>
  </si>
  <si>
    <t>Mantener comunicación permanente con las áreas de Protección Civil de la Alcaldía correspondiente, a fin de coordinarse en casos de emergencia y conocer los apoyos con que puedan contar ambas instituciones. También deberá mantener actualizado el Directorio telefónico de emergencias.</t>
  </si>
  <si>
    <t>Remitir a la DACPyS de manera mensual las altas y bajas de activo fijo, así como los cambios de asignación de personal.</t>
  </si>
  <si>
    <t>Remitir a la DACPyS de manera mensual la existencia de material de consumo de papelería y cómputo.</t>
  </si>
  <si>
    <t>En caso de algún siniestro, se deberá desarrollar e integrar la documentación que señala el procedimiento denominado “Procedimiento para tramitar la reclamación por siniestros a bienes patrimoniales”, para proceder a la reclamación de bienes patrimoniales, y remitir a la DACPyS la documentación para el trámite de la baja correspondiente.</t>
  </si>
  <si>
    <t>Oficio de Informe</t>
  </si>
  <si>
    <t>Ante la ocurrencia de un sismo, incendio o emergencia se deberá reportar al Departamento de Seguridad y Protección Civil, los resultados de implementar los procedimientos de repliegue y evacuación de las personas que se encuentren en el Órgano Desconcentrado.</t>
  </si>
  <si>
    <t>Entregar al Comandante supervisor del servicio de vigilancia por la Policía Auxiliar de la Ciudad de México (quien acudirá a cada Órgano Desconcentrado), durante los dos días hábiles del siguiente mes que se reporte; tres formatos originales de las fatigas de asistencia del personal de vigilancia que labora en cada Órgano Desconcentrado, se reitera que deberán ser originales, estos formatos deben estar debidamente sellados y firmados por la Titular o el Titular del área.</t>
  </si>
  <si>
    <t>Entregar al Comandante supervisor del servicio de vigilancia por la Policía Auxiliar de la Ciudad de México (quien acudirá a cada Órgano Desconcentrado), durante los dos días hábiles del siguiente mes que se reporte; tres formatos originales de las fatigas de asistencia del personal de vigilancia que labora en cada Órgano Desconcentrado, se reitera que deberán ser originales, estar debidamente sellados y firmados por la Titular o el Titular del área.</t>
  </si>
  <si>
    <t>Presentar los vehículos (Aveo y H-100) asignados al Órgano Desconcentrado en la oficina de Control Vehicular, para revisión física. Conforme al calendario que será proporcionado por la DACPyS.</t>
  </si>
  <si>
    <t>Para mantener en óptimas condiciones de uso los equipos de emergencia (herramientas, equipo del botiquín de primeros auxilios y extintores) y contar con los elementos necesarios para la atención de una emergencia, deberán de reportar según corresponda al Departamento de Seguridad y Protección Civil y a la Jefatura del Servicio Médico de la Secretaría Administrativa.</t>
  </si>
  <si>
    <t>Informe de Bitácora</t>
  </si>
  <si>
    <t>Actualizar la identificación de amenazas externas y peligros internos del inmueble y diseñar procedimientos de mitigación y/o prevención, lo anterior a efecto de dar cumplimiento a la normatividad aplicable en la materia.</t>
  </si>
  <si>
    <t>Llevar a cabo cuatro Simulacros (incluido el Macro simulacro de sismo de los meses de mayo y septiembre) uno de ellos debe de ser de incendio en el Órgano Desconcentrado, conforme a los Procedimientos de Emergencia del Programa Interno de Protección Civil de cada Órgano Desconcentrado, en consecuencia deberá elaborar el reporte correspondiente con evidencia fotográfica.</t>
  </si>
  <si>
    <t xml:space="preserve">Plan de Trabajo y Reporte del Simulacro </t>
  </si>
  <si>
    <t>Presentar los vehículos asignados al Órgano Desconcentrado en la oficina de Control Vehicular, para el mantenimiento preventivo o correctivo que requieran, cuando los vehículos cumplan con los 10,000 kilómetros de uso después de efectuado su último servicio o presenten alguna falla.</t>
  </si>
  <si>
    <t>Levantar en el sistema de Ventanilla Única de Servicios Generales, las solicitudes de reparaciones necesarias para el buen funcionamiento del inmueble que ocupe el Órgano Desconcentrado.</t>
  </si>
  <si>
    <t>Remitir dentro de los primeros 5 días naturales a la DACPyS vía correo electrónico la bitácora de los vehículos asignados, para el suministro de la dotación mensual de gasolina.</t>
  </si>
  <si>
    <t>Remitir por oficio a la DACPyS los recibos originales del consumo de agua potable y energía eléctrica, dentro de los 3 primeros días hábiles posteriores a la recepción de estos. En caso de no contar con ellos, favor de dar aviso mediante oficio a la DACPyS, para tomar las medidas necesarias, de lo contrario los pagos no podrán realizarse y serán responsabilidad del Órgano Desconcentrado.</t>
  </si>
  <si>
    <t>Verificar los vehículos dentro de los primeros 10 días del primer mes que le corresponda según calendario de verificación.</t>
  </si>
  <si>
    <t>Certificado de Verificación</t>
  </si>
  <si>
    <t>Oficio acompañado con Lista de Asistencia, Reporte de la calidad del servicio y la Relación de materiales</t>
  </si>
  <si>
    <t>Asistir a los cursos de capacitación para las personas brigadistas integrantes del Comité Interno de Protección Civil de cada OD, de conformidad al calendario que elabore el Departamento de Seguridad y Protección Civil de la DACPyS.</t>
  </si>
  <si>
    <t>Lista de Asistencia y Evaluación</t>
  </si>
  <si>
    <t>Enviar mensualmente, en formato digital, al correo electrónico calidad@iecm.mx, dentro de los primeros 5 días naturales del mes siguiente a su aplicación, las 'Encuestas de Necesidades y Satisfacción del Servicio' que hayan sido completadas en formato físico en la Dirección Distrital.</t>
  </si>
  <si>
    <t>Correo electrónico en el que se adjuntan en formato digital las encuestas completadas en formato físico en la Dirección Distrital.</t>
  </si>
  <si>
    <t>Actividad de fortalecimiento y apropiación del Sistema de Gestión de la Calidad Electoral (SGCE) en las Direcciones Distritales. (Acciones de Mejora)</t>
  </si>
  <si>
    <t>Correo electrónico en el que se adjuntan: 1. Formatos de Acción de Mejora; 2.Evidencia de difusión y comunicación del SGCE</t>
  </si>
  <si>
    <t>05</t>
  </si>
  <si>
    <t>Remitir el Expediente de Alta de las y los prestadores de servicio social reclutados.</t>
  </si>
  <si>
    <t>Expediente</t>
  </si>
  <si>
    <t>Se remitirán al menos 4 Expedientes de Alta, de conformidad con la "Guía operativa para la implementación del programa de servicio social. Educación para la vida en democracia".</t>
  </si>
  <si>
    <t>Participar en las actividades de promoción del servicio social en instituciones educativas de nivel superior, como parte de la actividad institucional "Procesos de educación para la vida en democracia".</t>
  </si>
  <si>
    <t>TOD, SECOEyPC, SOD</t>
  </si>
  <si>
    <t>Lista de personas interesadas</t>
  </si>
  <si>
    <t>Las Direcciones Distritales podrán realizar la promoción por iniciativa propia y/o atendiendo las convocatorias a través de la Dirección Ejecutiva de Género, Derechos Humanos, Educación Cívica y Construcción Ciudadana, de conformidad con el Procedimiento correspondiente.</t>
  </si>
  <si>
    <t>Programa de trabajo</t>
  </si>
  <si>
    <t>Se suscribirá el Programa Anual de Trabajo 2026 por cada ámbito territorial de alcaldía, con la participación de todas las Direcciones Distritales que concurran en ese marco geográfico, totalizando dieciséis programas; además del apoyo que se brinde desde oficinas centrales, la Dirección Distrital Cabecera de Demarcación respectiva encabezará las gestiones correspondientes en coordinación con las otras Direcciones Distritales que concurran en cada caso. De conformidad con el Procedimiento correspondiente. La suscripción se efectuará en el primer trimestre de 2026.</t>
  </si>
  <si>
    <t>TOD, SECOEyPC, SOD, AT</t>
  </si>
  <si>
    <t>Captura en SISECyCC</t>
  </si>
  <si>
    <t>Al realizar la captura en el SISECyCC, cada vez que se presente el caso, se especificará cuando el taller o intervención educativa se haya realizado como parte de las actividades señaladas en el Programa Anual de Trabajo signado con la Demarcación Territorial correspondiente. Todo ello, de conformidad con el "Procedimiento para gestionar e implementar la vinculación, colaboración y apoyo interinstitucional para el fomento de la educación para la vida en democracia y la participación ciudadana con las autoridades de las demarcaciones territoriales de la Ciudad de México, desde los Órganos Desconcentrados".</t>
  </si>
  <si>
    <t>En su caso, remitir el formato para el reporte de bajas anticipadas y sustituciones de prestadoras y prestadores de servicio social.</t>
  </si>
  <si>
    <t>Formato</t>
  </si>
  <si>
    <t>En su caso, se remitirá el formato de conformidad con la "Guía operativa para la implementación del programa de servicio social. Educación para la vida en democracia".</t>
  </si>
  <si>
    <t>Elaborar y remitir la memoria fotográfica del trabajo realizado en el marco de la actividad institucional "Procesos de educación para la vida en democracia".</t>
  </si>
  <si>
    <t>SECOEyPC, AT</t>
  </si>
  <si>
    <t>Cada vez que se capture un taller o intervención educativa realizada, se deberá adjuntar en el SISECyCC, la evidencia fotográfica del mismo, conforme a lo señalado en el "Procedimiento para implementar acciones educativas para la adquisición, apropiación y desarrollo de habilidades y competencias para la vida en democracia, a través de los Órganos Desconcentrados".</t>
  </si>
  <si>
    <t>MSPEN, PSS y PH</t>
  </si>
  <si>
    <t xml:space="preserve">Correos Electrónicos
Oficios
</t>
  </si>
  <si>
    <t>Los Órganos Desconcentrados, en su caso, deberán contar en sus archivos (físicos o electrónicos) con los soportes correspondientes y capturarán en el Sistema de Seguimiento al Calendario Anual de Actividades de los Órganos Desconcentrados (SISECAAOD) lo procedente.</t>
  </si>
  <si>
    <t>Asistir a los eventos y acciones que realice la DEGDHECyCC</t>
  </si>
  <si>
    <t>Asistencia</t>
  </si>
  <si>
    <t>Se atenderán las invitaciones que en su momento emita la DEGDHECyCC para el efecto.</t>
  </si>
  <si>
    <t>Capturar en el SISECyCC la programación de actividades educativas a desarrollar.</t>
  </si>
  <si>
    <t>TOD, SECOEyPC, AT</t>
  </si>
  <si>
    <t>La captura se realizará de conformidad con lo establecido en el "Procedimiento para implementar acciones educativas para la adquisición, apropiación y desarrollo de habilidades y competencias para la vida en democracia, a través de los Órganos Desconcentrados".</t>
  </si>
  <si>
    <t>Realizar intervenciones educativas y talleres para la adquisición y desarrollo de habilidades y competencias para la vida en democracia, como parte de la actividad institucional "Procesos de educación para la vida en democracia".</t>
  </si>
  <si>
    <t>Se deberá cumplir con el total de intervenciones educativas y talleres previstos en el "Procedimiento para implementar acciones educativas para la adquisición, apropiación y desarrollo de habilidades y competencias para la vida en democracia, a través de los Órganos Desconcentrados". El reporte para el seguimiento será realizado a través del SISECyCC, de conformidad con lo dispuesto en el mismo procedimiento.</t>
  </si>
  <si>
    <t>Capturar en el SISECyCC las encuestas de satisfacción de cada taller o intervención educativa aplicada.</t>
  </si>
  <si>
    <t>La captura se efectuará de conformidad con lo estipulado en el "Procedimiento para implementar acciones educativas para la adquisición, apropiación y desarrollo de habilidades y competencias para la vida en democracia, a través de los Órganos Desconcentrados".</t>
  </si>
  <si>
    <t>Integrar un expediente por cada taller o Intervención Educativa realizada (Anexo 1: Formato para el registro del desarrollo de Talleres de formación Ciudadana e Intervenciones Educativas, Anexo 2: Formato para el registro estadístico de asistentes a Talleres de Formación Ciudadana e intervenciones educativas).</t>
  </si>
  <si>
    <t>Se deberá Integrar un expediente por cada Taller o Intervención Educativa realizada, conforme a lo señalado en el "Procedimiento para implementar acciones educativas para la adquisición, apropiación y desarrollo de habilidades y competencias para la vida en democracia, a través de los Órganos Desconcentrados". El reporte para el seguimiento será realizado a través del SISECyCC, de conformidad con lo dispuesto en el mismo procedimiento.</t>
  </si>
  <si>
    <t>Se remitirán los reportes el primer día hábil de cada mes, de conformidad con la "Guía operativa para la implementación del programa de servicio social. Educación para la vida en democracia".</t>
  </si>
  <si>
    <t>Remitir el formato de reporte de la capacitación otorgada a las y los prestadores de servicio social.</t>
  </si>
  <si>
    <t>Se remitirá el formato de conformidad con la "Guía operativa para la implementación del programa de servicio social. Educación para la vida en democracia".</t>
  </si>
  <si>
    <t>En caso de suficiencia presupuestal, remitir el formato de solicitud de apoyo económico para las y los prestadores de servicio social.</t>
  </si>
  <si>
    <t>En caso de suficiencia presupuestal, se remitirá el formato para la solicitud de otorgamiento de apoyo económico a personas prestadoras de servicio social de conformidad con la "Guía operativa para la implementación del programa de servicio social. Educación para la vida en democracia".</t>
  </si>
  <si>
    <t>Remitir el formato para la solicitud de expedición de carta de término para prestadoras y prestadores de servicio social.</t>
  </si>
  <si>
    <t>Remitir el Complemento de Expediente de las y los prestadores de servicio social.</t>
  </si>
  <si>
    <t>Oficio y expediente</t>
  </si>
  <si>
    <t>Se remitirán al menos 4 Complementos de Expedientes, de conformidad con la "Guía operativa para la implementación del programa de servicio social. Educación para la vida en democracia".</t>
  </si>
  <si>
    <t>06</t>
  </si>
  <si>
    <t>Remitir escritos de queja o denuncia recibidos en la Dirección Distrital, cuya atención no sea de su competencia, al Secretario Ejecutivo (SE) para el trámite correspondiente.</t>
  </si>
  <si>
    <t>Atender requerimientos formulados por el SE, relativos a la instrumentación de inspecciones oculares, a efecto de constatar la colocación de diversos materiales que pudieran ser violatorios de la normativa electoral.</t>
  </si>
  <si>
    <t>Atender los requerimientos que realice el SE por conducto de la DEAPyF, relacionados con la inspección ocular en las ubicaciones que les sean requeridas y que se encuentren dentro de su circunscripción territorial. Dicha actividad no tiene una fecha específica de inicio y conclusión, ya que la misma se llevará a cabo cuando el SE lo considere necesario o sea requerido por las partes involucradas durante la tramitación y/o sustanciación de los procedimientos administrativos sancionadores.</t>
  </si>
  <si>
    <t>Practicar dentro de las 24 horas siguientes, la diligencia de notificación encomendada, debiendo emitir el original correspondiente dentro de los dos días siguientes, salvo instrucción específica.</t>
  </si>
  <si>
    <t>Remitir el acta circunstanciada elaborada con motivo de la realización de diligencias ordenadas en los procedimientos administrativos sancionadores.</t>
  </si>
  <si>
    <t>Remitir los escritos que presente la ciudadanía respecto de las solicitudes de bajas de los padrones de afiliados de los partidos políticos nacionales y/o locales, así como los escritos de queja por afiliación indebida.</t>
  </si>
  <si>
    <t>Solicitudes de bajas de padrón y/o escritos de queja.</t>
  </si>
  <si>
    <t>Asistir al curso de capacitación para el registro de aspirantes a candidaturas sin partido.</t>
  </si>
  <si>
    <t>Recibir en los términos y plazos establecidos en la normatividad aplicable, la documentación faltante que haya sido requerida a la ciudadanía que pretende registrarse como aspirante a candidatura sin partido.</t>
  </si>
  <si>
    <t>Documentación faltante del aspirante</t>
  </si>
  <si>
    <t>Remitir a la DEAPyF los expedientes de la ciudadanía que pretende registrarse como aspirante a candidatura sin partido, debidamente integrados y foliados.</t>
  </si>
  <si>
    <t>Acuse del oficio de entrega de expedientes</t>
  </si>
  <si>
    <t>Las Direcciones Distritales deberán entregar mediante oficio a la DEAPyF los expedientes de los aspirantes registrados a candidaturas sin partido debidamente integrados y foliados, a más tardar al día siguiente que concluya el plazo para el registro de aspirantes.</t>
  </si>
  <si>
    <t>07</t>
  </si>
  <si>
    <t>Verificar las condiciones y espacios de Almacenamiento de documentación y materiales electivos y consultivos en las Bodegas Distritales.</t>
  </si>
  <si>
    <t>Cédula</t>
  </si>
  <si>
    <t>La actividad permitirá la identificación, en su caso, de necesidades para el almacenamiento y resguardo de la documentación y materiales electivos y consultivos.</t>
  </si>
  <si>
    <r>
      <t xml:space="preserve">Integrar y actualizar el </t>
    </r>
    <r>
      <rPr>
        <i/>
        <sz val="10"/>
        <rFont val="Arial"/>
        <family val="2"/>
      </rPr>
      <t>Directorio de representaciones, organizaciones y/o personas relevantes de pueblos y comunidades afrodescendientes y afromexicanas con presencia en la Ciudad de México.</t>
    </r>
  </si>
  <si>
    <t>La actividad se realizará de conformidad con las indicaciones que proporcione la DEOEyG en el marco del Sistema de Datos Personales de Instancias Representativas, Autoridades Tradicionales y Poblacionales de los Pueblos y Barrios Originarios y Comunidades Indígenas y Afromexicanas Residentes en la Ciudad de México, que participen en las Actividades Organizadas por el Instituto Electoral de la Ciudad de México, vigente.</t>
  </si>
  <si>
    <r>
      <t xml:space="preserve">Integrar y actualizar el </t>
    </r>
    <r>
      <rPr>
        <i/>
        <sz val="10"/>
        <rFont val="Arial"/>
        <family val="2"/>
      </rPr>
      <t>Directorio de Instancias Representativas de Pueblos, Barrios y Comunidades .</t>
    </r>
  </si>
  <si>
    <t>Atender, en su caso, las acciones relacionadas con la "Fase de ejecución y seguimiento de acuerdos" de la Consulta Indígena 2025 sobre acciones afirmativas a considerar en la postulación de candidaturas en el Proceso Electoral Local Ordinario 2026-2027.</t>
  </si>
  <si>
    <t>TOD, SOD, SECOEyPC</t>
  </si>
  <si>
    <t>Esta actividad se realizará en caso de presentarse el supuesto.</t>
  </si>
  <si>
    <t>Recibir mensualmente, a través del Sistema de Evolución de los Instrumentos Electorales, la información estadística del Padrón Electoral y la Lista Nominal.</t>
  </si>
  <si>
    <t>Dependerá de la remisión de la información por parte de la Dirección Ejecutiva del Registro Federal de Electores del Instituto Nacional Electoral.</t>
  </si>
  <si>
    <t xml:space="preserve">Enviar a la DEOEyG reportes de actividades sobre la atención en Dirección Distrital a las consultas que, en su caso, realicen las Instancias Representativas, Autoridades Tradicionales, así como la población indígena y/o afromexicana sobre temas de geografía, organización, mecanismos de participación ciudadana y otro tipo de ejercicios democráticos, conforme a la programación que se establezca. </t>
  </si>
  <si>
    <t>Participar en la presentación sobre aspectos sustantivos del Manual de Geografía, Organización y Capacitación para la Preparación y Desarrollo de la Elección de las Comisiones de Participación Comunitaria 2026 y la Consulta de Presupuesto Participativo 2026 y 2027, en la que se proporcionen orientaciones, asesoría y/o capacitación sobre dicho documento, replicar la información al personal del Órgano Desconcentro e impartir la capacitación específica que corresponda al ámbito distrital.</t>
  </si>
  <si>
    <t>TOD, MSPEN</t>
  </si>
  <si>
    <t xml:space="preserve">Difundir, una vez por semana, en las redes sociales con las que cuenten, el Cartel de Difusión Redes Sociales en materia de observación. </t>
  </si>
  <si>
    <t>En su caso, registrar a la ciudadanía interesada en acreditarse como observadora en la Elección de las Comisiones de Participación Comunitaria 2026 y la Consulta de Presupuesto Participativo 2026 y 2027, en la modalidad presencial.</t>
  </si>
  <si>
    <t>Solicitud de acreditación para realizar labores de observación en la Elección de las Comisiones de Participación Comunitaria 2026 y la Consulta de Presupuesto Participativo 2026 y 2027 cargadas en el SIOPC.</t>
  </si>
  <si>
    <t>Participar en la identificación de áreas de oportunidad, mejora y/o innovación en temas de geografía y organización, en el marco del Programa de Mejoramiento al Ejercicio del Sufragio (PROMES).</t>
  </si>
  <si>
    <t>Participar en la investigación de los sistemas normativos internos de los pueblos originarios contemplados en el Marco Geográfico de Participación Ciudadana 2025 y, en su caso, en la identificación de sus eventuales procesos electivos.</t>
  </si>
  <si>
    <t>Guion del simulacro</t>
  </si>
  <si>
    <t>El documento se remite por correo electrónico a las DD.</t>
  </si>
  <si>
    <t>Recibir los materiales cartográficos (planos escala 1:5000) y de apoyo para la Elección de las Comisiones de Participación Comunitaria 2026 y la Consulta de Presupuesto Participativo 2026 y 2027.</t>
  </si>
  <si>
    <t>De conformidad con la comunicación oficial que se les haga llegar.</t>
  </si>
  <si>
    <t xml:space="preserve">En su caso, impartir el curso de capacitación a las personas que pretendan realizar tareas de observación en la Elección de las Comisiones de Participación Comunitaria 2026 y la Consulta de Presupuesto Participativo 2026 y 2027 y entregar la constancia correspondiente. </t>
  </si>
  <si>
    <t>En su caso, proporcionar el gafete de acreditación como persona observadora a quien haya cursado la capacitación de manera presencial en materia de observación para la Elección de las Comisiones de Participación Comunitaria 2026 y la Consulta de Presupuesto Participativo 2026 y 2027.</t>
  </si>
  <si>
    <t>Formato de observaciones de la UTSI</t>
  </si>
  <si>
    <t>El simulacro se realiza en coordinación con la DEOEyG y la UTSI.</t>
  </si>
  <si>
    <t>Formatos de Casos Especiales</t>
  </si>
  <si>
    <t>Acuses de las Anuencias</t>
  </si>
  <si>
    <t>Se recopilan los acuses para el archivo de la Dirección Distrital. El número de estas es variable, pero es al menos una por Mesa.</t>
  </si>
  <si>
    <t>Base de datos distrital en el SUMPAC</t>
  </si>
  <si>
    <t>No se genera un documento, se recopila la información en una base de datos.</t>
  </si>
  <si>
    <t xml:space="preserve">Solicitudes requisitadas </t>
  </si>
  <si>
    <t>La actividad se realizará conforme lo establecido en el Modelo de Operación para la Preparación y Desarrollo de las actividades de votación y opinión anticipada. 
La cantidad de solicitudes a remitir a la DEOEyG será determinado con los cortes de Lista Nominal que remita la DERFE.</t>
  </si>
  <si>
    <t xml:space="preserve">Participar en las pruebas de funcionamiento y/o simulacros del SICOVACC y, reportar a la DEOEyG y a la UTSI las observaciones y resultados de la revisión del sistema. </t>
  </si>
  <si>
    <t>SECOEyPC, AT, EI</t>
  </si>
  <si>
    <t>Lista de asistencia o videograbación</t>
  </si>
  <si>
    <t>La actualización se brindará a través de una reunión de trabajo con las DD.</t>
  </si>
  <si>
    <t>Acuse de recibo</t>
  </si>
  <si>
    <t>Acudir a la DEOEyG para recibir los insumos y firmar el acuse correspondiente.</t>
  </si>
  <si>
    <t>Realizar pruebas y/o simulacros de funcionamiento del SEDIMDECC y reportar a la DEOEyG y a la UTSI los problemas que, en su caso, se presenten.</t>
  </si>
  <si>
    <t>SECOEyPC, EI</t>
  </si>
  <si>
    <t>De conformidad con el guion de simulacro con la información necesaria para instrumentar el ejercicio.</t>
  </si>
  <si>
    <t>Reporte de conclusión en la obtención de anuencias</t>
  </si>
  <si>
    <t>Solicitudes requisitadas</t>
  </si>
  <si>
    <t>Entrega de notificaciones, derivadas de la primera aprobación del Listado de Ubicación de Mesas.</t>
  </si>
  <si>
    <t>TOD, SECOEyPC, AT, PH</t>
  </si>
  <si>
    <t>Acuses de las notificaciones</t>
  </si>
  <si>
    <t xml:space="preserve">Se recopilan los acuses para el archivo de la Dirección Distrital. Se entrega una notificación por cada Mesa. </t>
  </si>
  <si>
    <t>Recibo</t>
  </si>
  <si>
    <t xml:space="preserve">La actividad se realizará conforme lo establecido en el Manual de Geografía, Organización y Capacitación para la preparación y desarrollo de la Elección 2026 y la Consulta 2026-2027; así como en el Modelo de Operación para la Preparación y Desarrollo de las actividades votación y opinión anticipada. </t>
  </si>
  <si>
    <t>Participar en los simulacros, así como en las actividades referentes a la implementación del Sistema de Integración de la Votación y Opiniones por Unidad Territorial (SIVOUT) en la Jornada Única, conforme lo establezca la DEOEyG.</t>
  </si>
  <si>
    <t xml:space="preserve">TOD, SECOEyPC, AT, EI </t>
  </si>
  <si>
    <t>Los reportes serán descargados del SIVOUT el día de la Jornada Única.</t>
  </si>
  <si>
    <t>Conforme a la Circular que emita la SE para tales efectos.</t>
  </si>
  <si>
    <t>Remitir el reporte firmado de conclusión de la entrega de notificaciones a la DEOEyG.</t>
  </si>
  <si>
    <t>Reporte de conclusión de la entrega de notificaciones</t>
  </si>
  <si>
    <t>Entrega de carteles plastificados para publicación de Encarte en los lugares de mayor afluencia ciudadana.</t>
  </si>
  <si>
    <t>Formatos de Ajustes</t>
  </si>
  <si>
    <t>Este es el primer periodo en que las DD podrán solicitar ajustes al Listado de Ubicación aprobado.</t>
  </si>
  <si>
    <t>Recibir de la DEOEyG la documentación que se utilizará en las Mesas Receptoras para la atención de la Votación y Opinión de las Personas en Prisión Preventiva; así como en las visitas domiciliarias a las Personas en estado de Postración y sus cuidadoras primarias en la Elección de las Comisiones de Participación Comunitaria 2026 y la Consulta de Presupuesto Participativo 2026 y 2027.</t>
  </si>
  <si>
    <t>La actividad se realizará conforme lo establecido en el Manual de Geografía, organización y Capacitación para la preparación y desarrollo de la Elección de las Comisiones de Participación Comunitaria 2026 y de la Consulta de Presupuesto Participativo 2026-2027, asi como en los lineamientos y/o procedimiento que apruebe el CG.</t>
  </si>
  <si>
    <t>Actas</t>
  </si>
  <si>
    <t>La actividad se realizará conforme lo establecido en el Manual de Geografía, organización y Capacitación para la preparación y desarrollo de la Elección de las Comisiones de Participación Comunitaria 2026 y de la Consulta de Presupuesto Participativo 2026-2027.</t>
  </si>
  <si>
    <t>Encartes colocados</t>
  </si>
  <si>
    <t>Se colocarán en los carteles plastificados para difusión en las Unidades Territoriales.</t>
  </si>
  <si>
    <t xml:space="preserve">Entregar a la DEOEYG copia certificada del Acta pormenorizada del conteo, sellado y agrupado de las boletas electivas, boletas de opinión y actas. </t>
  </si>
  <si>
    <t>Realizar las visitas domiciliarias para recabar la votación y opinión de las personas que se encuentren en estado de postración, así como sus cuidadoras primarias en la Elección de las Comisiones de Participación Comunitaria 2026 y la Consulta de Presupuesto Participativo 2026 y 2027 (Jornada Anticipada).</t>
  </si>
  <si>
    <t>Actas de Jornada Anticipada</t>
  </si>
  <si>
    <t xml:space="preserve">La actividad se realizará conforme lo establecido en el Modelo de Operación para la Preparación y Desarrollo de las actividades votación y opinión anticipada.
La cantidad de actas de la jornada que deberán entregar, se determinará conforme a la cantidad de visitas que se realicen en el periodo de la jornada anticipada. </t>
  </si>
  <si>
    <t xml:space="preserve">La actividad se realizará conforme lo establecido en el Modelo de Operación para la Preparación y Desarrollo de las actividades de votación y opinión anticipada. 
La cantidad de actas de jornada que deberán entregar se determinará conforme a la cantidad de visitas que se realicen en el periodo de la jornada anticipada. </t>
  </si>
  <si>
    <t>Reporte de colocación del Listado de Ubicación (Encarte) en los lugares de mayor afluencia ciudadana.</t>
  </si>
  <si>
    <t>Formato de colocación del Listado de Ubicación</t>
  </si>
  <si>
    <t>Instalación de centros de distribución y de contingencias de documentación electoral para el día de la jornada, en los OD que se determine.</t>
  </si>
  <si>
    <t>Conforme a las necesidades de atención de contingencias y distribución de documentación y materiales.</t>
  </si>
  <si>
    <t>Realizar el Cómputo Total de la Elección de las Comisiones de Participación Comunitaria 2026 y la Validación de los Resultados de la Consulta de Presupuesto Participativo 2026 y 2027, a través del SICOVACC.</t>
  </si>
  <si>
    <t>Reportes del SICOVACC</t>
  </si>
  <si>
    <t>Verificar que los lugares donde se instalaron las Mesas Receptoras de Votación y Opinión, incluyendo los de la AEFCM, se encuentren en las mismas condiciones en que fueron recibidas y, en su caso, realizar las reparaciones correspondientes.</t>
  </si>
  <si>
    <t>Registrar el OCR de la ciudadanía que emita su voto u opinión en la Jornada Única, en el Sistema de Integración de la Estadística de Participación (SIEP), conforme a lo establecido en el aparatado 18 del Manual de Geografía, Organización y Capacitación para la Preparación y Desarrollo de la Elección de las Comisiones de Participación Comunitaria 2026 y la Consulta de Presupuesto Participativo 2026-2027.</t>
  </si>
  <si>
    <t xml:space="preserve">La conclusión de la actividad deberá reportarse mediante un oficio, dirigido a la DEOEyG, el cual deberá ser entregado a más tardar el 15 de junio, conforme a la fecha establecida en el Manual. </t>
  </si>
  <si>
    <t>Hasta que se resuelva el útlimo medio de impugnación</t>
  </si>
  <si>
    <t>Dependerá de la fecha de resolución de los medios de impugnación que se presenten.</t>
  </si>
  <si>
    <t>08</t>
  </si>
  <si>
    <t>Mantener actualizado el SEDICOP con la información sobre las acciones de capacitación en participación ciudadana dirigidas a COPACO, OC y ciudadanía, conforme a la Metodología 2023-2026.</t>
  </si>
  <si>
    <t>Oficio de cumplimiento</t>
  </si>
  <si>
    <t>Dar seguimiento al proceso de credencialización de las personas integrantes de las Comisiones de Participación Comunitaria.</t>
  </si>
  <si>
    <t>Esta actividad se atenderá conforme a las indicaciones que se emitan.</t>
  </si>
  <si>
    <t>Realizar actividades de asesoría y orientación sobre mecanismos e instrumentos de Participación Ciudadana que le sean solicitados.</t>
  </si>
  <si>
    <t>Oficio o correo de cumplimiento</t>
  </si>
  <si>
    <t xml:space="preserve">Asesorar y recibir las solicitudes de registro, refrendo y presentación del informe bianual y revalidación de credencial de las Organizaciones Ciudadanas. </t>
  </si>
  <si>
    <t>Oficio con documentación soporte</t>
  </si>
  <si>
    <t>Brindar asesoría y recibir las solicitudes de registro de Observatorios Ciudadanos, así como dar acompañamiento y seguimiento a las actividades que éstos lleven a cabo.</t>
  </si>
  <si>
    <t>Validar, digitalizar y mantener actualizada la documentación recibida en las DD por parte de las personas integrantes de los ORC, OC y Observatorios Ciudadanos, para su incorporación en la Plataforma Digital de Participación Ciudadana y archivo digital correspondiente.</t>
  </si>
  <si>
    <t>Informar a la DEPCyC, cuando se presente el caso, sobre el inicio de los procedimientos para dirimir diferencias al interior, para determinar responsabilidades, y de amigable composición que se sustancien y resuelvan en las Direcciones Distritales, respecto a los recursos que presenten las personas integrantes de las Comisiones de Participación Comunitaria, la Coordinadora de Participación Comunitaria y de los Comités de Ejecución y Vigilancia 2025, 2026 y 2027 correspondiente al ámbito distrital, y el seguimiento que se brinde hasta la conclusión de éstos.</t>
  </si>
  <si>
    <t>Mantener actualizada la información de contacto de las personas alcaldes así como de las personas titulares de las áreas de participación ciudadana de cada una de las Alcaldías, informando mediante oficio en caso de sufrir alguna modificación en dicho directorio.</t>
  </si>
  <si>
    <t xml:space="preserve">Oficio </t>
  </si>
  <si>
    <t>Entrega del material de papelería a los Órganos de Representación Ciudadana y, reporte de avance y conclusión de las entregas y recepciones correspondientes.</t>
  </si>
  <si>
    <t>Oficio de Cumplimiento
Acuses de la entrega del material</t>
  </si>
  <si>
    <t>Difusión y distribución de la Agenda Ciudadana 2026.</t>
  </si>
  <si>
    <t>Reporte mediante Microsoft Forms</t>
  </si>
  <si>
    <t xml:space="preserve">La distribución y difusión de la Agenda Ciudadana 2026 se realizará de conformidad a lo establecido en los «Criterios operativos para la implementación y seguimiento de las actividades de la Coordinación de Participación Ciudadana 2026» así como las indicaciones que reciban vía correo electrónico, a partir del momento de su entrega y hasta el último día del mes de julio.
La actividad será reportada mediante el uso del formulario en Microsoft Forms:
https://forms.office.com/r/JKgiAg12nQ </t>
  </si>
  <si>
    <t xml:space="preserve">En su caso, distribución de materiales de divulgación físicos, elaborados y entregados por la Dirección Ejecutiva de Participación Ciudadana y Capacitación, que faciliten información institucional en materia de participación ciudadana y ejercicio de derechos político-electorales. </t>
  </si>
  <si>
    <t>Implementar, en su ámbito territorial, las instrucciones contenidas en la «Estrategia para la integración de las Mesas Receptoras de Votación y Opinión para la elección de las Comisiones de Participación Comunitaria 2026 y la Consulta de Presupuesto Participativo 2026 y 2027», así como los documentos relacionados que se envíen por parte de la DEPCyC.</t>
  </si>
  <si>
    <t>Documento indicado para cada caso, según corresponda</t>
  </si>
  <si>
    <t>Asistencia, formato</t>
  </si>
  <si>
    <t>Implementación de talleres para elaboración de proyectos de presupuesto participativo con instancias de educación media superior y superior.</t>
  </si>
  <si>
    <t>Implementación de talleres para elaboración de proyectos de presupuesto participativo, dirigido a personas integrantes de redes de colaboración</t>
  </si>
  <si>
    <t>Acreditar la acción formativa sobre la Consulta de Presupuesto Participativo 2026, en su modalidad autogestiva, a través del «Aula Virtual de Capacitación de Participación Ciudadana»; de conformidad con lo establecido en la Acción Institucional 1, subnumeral 6, del «Programa Institucional de las Actividades en Materia de Capacitación para los Mecanismos de Participación Ciudadana 2026»</t>
  </si>
  <si>
    <t>Implementar y reportar las acciones formativas dirigidas a personas ciudadanas, habitantes, vecinas, servidoras públicas de la Ciudad de México y otros públicos; de conformidad con lo establecido en la Acción Institucional 1, subnumeral 4, del «Programa Institucional de Promoción y Desarrollo de los Principios Rectores de la Participación Ciudadana 2026».</t>
  </si>
  <si>
    <t>La entrega de los materiales didácticos y de apoyo, así como la documentación para simulacro que servirá para la capacitación de las personas responsables de MRVyO se dará a conocer por medio de las vías institucionales, atendiendo a lo señalado en los Criterios generales que norman el flujo de la comunicación e información institucional entre los Órganos Centrales y Desconcentrados del Instituto. 
La actividad será reportada mediante el uso de formulario en Microsoft Forms.</t>
  </si>
  <si>
    <t>Recibir la documentación y atender las actividades requeridas por la DEPCyC en el marco de las acciones preparatorias del Proceso Electoral Local Ordinario Concurrente y el Proceso Electoral del Poder Judicial de la Federación 2026-2027 (PEL-PEPJ 2026-2027)</t>
  </si>
  <si>
    <t xml:space="preserve">Oficio, circular o correo electrónico de cumplimiento </t>
  </si>
  <si>
    <t>09</t>
  </si>
  <si>
    <t>Reporte de actividad</t>
  </si>
  <si>
    <t>Recibir de la UTCSyD materiales de difusión para ser colocados y/o distribuidos en los lugares públicos de mayor afluencia o a través de herramientas de difusión a su alcance, en el ámbito territorial de la Dirección Distrital. Realizar la planeación y logística de su distribución, la cual deberá ser comunicada a la UTCSyD y remitir los testigos fotográficos por correo electrónico.</t>
  </si>
  <si>
    <t>Remitir por correo electrónico a la UTCSyD, de manera mensual, un reporte de las publicaciones en cada una de sus redes sociales de los productos informativos digitales recibidos por parte de la UTCSyD en la parrilla de contenidos, y un reporte de los productos informativos propios difundidos en cada una de sus redes sociales.</t>
  </si>
  <si>
    <t xml:space="preserve">Remitir por correo electrónico a la UTCSyD, de manera mensual, un reporte de las publicaciones en cada una de sus redes sociales de los productos informativos digitales recibidos por parte de la UTCSyD, y un reporte de los productos informativos propios difundidos en </t>
  </si>
  <si>
    <t>11</t>
  </si>
  <si>
    <t>Remitir las actas circunstanciadas elaboradas con motivo de daños provocados a bienes del Instituto localizados en el Órgano Desconcentrado.</t>
  </si>
  <si>
    <t>Denunciar ante el Ministerio Público Federal o Local los delitos cometidos en contra del patrimonio asignado al Órgano Desconcentrado, asistir a las comparecencias, así como remitir, en su caso, las actas circunstanciadas, las denuncias, notificaciones y requerimientos que reciban.</t>
  </si>
  <si>
    <t>Practicar de manera inmediata, la diligencia de notificación encomendada, debiendo remitir el original de la cédula correspondiente dentro de los dos días siguientes, salvo instrucción específica.</t>
  </si>
  <si>
    <t>Remitir a la UTAJ, mediante oficio el original del acta levantada.</t>
  </si>
  <si>
    <t>Remitir el escrito de denuncia promovido en contra de conductas presuntivamente contrarias al Estatuto del Servicio Profesional Electoral Nacional y al Reglamento en Materia de Relaciones Laborales del Instituto Electoral de la Ciudad de México, así como, en su caso, el Acta Circunstanciada elaborada por personal de la Dirección Distrital en la que conste la recepción de dicho escrito.</t>
  </si>
  <si>
    <t>El Órgano Desconcentrado recibirá el escrito de denuncia, mismo que remitirá inmediatamente a la UTAJ, acompañando como parte de la misma, el Acta correspondiente.</t>
  </si>
  <si>
    <t>Aperturar, actualizar y cerrar los Libros de Registro y de Gobierno, previstos en la normativa del Instituto Electoral de la Ciudad de México.</t>
  </si>
  <si>
    <t>Registro de información en el SISMI</t>
  </si>
  <si>
    <t>Remitir de forma inmediata el original del escrito y anexos al órgano u autoridad emisora del acto que se impugna.</t>
  </si>
  <si>
    <r>
      <rPr>
        <sz val="10"/>
        <rFont val="Aptos Narrow (Cuerpo)"/>
      </rPr>
      <t xml:space="preserve">Los Órganos Desconcentrados deberán implementar, al menos, tres talleres de elaboración de proyectos de presupuesto participativo con instancias de educación media superior y superior de conformidad con lo establecido en los «Criterios operativos para la implementación y seguimiento de las actividades de la Coordinación de Participación Ciudadana 2026».
La actividad será reportada mediante el uso del formulario en </t>
    </r>
    <r>
      <rPr>
        <i/>
        <sz val="10"/>
        <rFont val="Aptos Narrow (Cuerpo)"/>
      </rPr>
      <t>Microsoft Forms</t>
    </r>
    <r>
      <rPr>
        <sz val="10"/>
        <rFont val="Aptos Narrow (Cuerpo)"/>
      </rPr>
      <t xml:space="preserve">:
</t>
    </r>
    <r>
      <rPr>
        <u/>
        <sz val="10"/>
        <rFont val="Aptos Narrow"/>
        <family val="2"/>
        <scheme val="minor"/>
      </rPr>
      <t xml:space="preserve">
https://forms.office.com/r/1UHnyeBAGF</t>
    </r>
  </si>
  <si>
    <r>
      <rPr>
        <sz val="10"/>
        <rFont val="Aptos Narrow (Cuerpo)"/>
      </rPr>
      <t>Todo el personal de estructura y de honorarios del Órgano Desconcentrado, deberá cursar y acreditar la acción formativa relativa a la Consulta de Presupuesto Participativo 2026; su reporte se realizará de conformidad con lo que establezcan los «Criterios operativos para la implementación y seguimiento de las actividades de la Coordinación de Participación Ciudadana 2026».
L</t>
    </r>
    <r>
      <rPr>
        <sz val="10"/>
        <rFont val="Aptos Narrow"/>
        <family val="2"/>
        <scheme val="minor"/>
      </rPr>
      <t xml:space="preserve">a actividad será reportada mediante el uso del formulario en </t>
    </r>
    <r>
      <rPr>
        <i/>
        <sz val="10"/>
        <rFont val="Aptos Narrow"/>
        <family val="2"/>
        <scheme val="minor"/>
      </rPr>
      <t>Microsoft Forms</t>
    </r>
    <r>
      <rPr>
        <sz val="10"/>
        <rFont val="Aptos Narrow"/>
        <family val="2"/>
        <scheme val="minor"/>
      </rPr>
      <t xml:space="preserve">:
</t>
    </r>
    <r>
      <rPr>
        <u/>
        <sz val="10"/>
        <rFont val="Aptos Narrow"/>
        <family val="2"/>
        <scheme val="minor"/>
      </rPr>
      <t xml:space="preserve">
https://forms.office.com/r/v1qe7Ya2TU</t>
    </r>
  </si>
  <si>
    <r>
      <rPr>
        <sz val="10"/>
        <rFont val="Aptos Narrow (Cuerpo)"/>
      </rPr>
      <t xml:space="preserve">Los Órganos Desconcentrados deberán implementar y reportar las acciones formativas de conformidad con lo establecido en los «Criterios operativos para la implementación y seguimiento de las actividades de la Coordinación de Participación Ciudadana 2026».
La actividad será reportada mediante el uso del formulario en </t>
    </r>
    <r>
      <rPr>
        <i/>
        <sz val="10"/>
        <rFont val="Aptos Narrow (Cuerpo)"/>
      </rPr>
      <t>Microsoft Forms</t>
    </r>
    <r>
      <rPr>
        <sz val="10"/>
        <rFont val="Aptos Narrow (Cuerpo)"/>
      </rPr>
      <t xml:space="preserve">:
</t>
    </r>
    <r>
      <rPr>
        <u/>
        <sz val="10"/>
        <rFont val="Aptos Narrow"/>
        <family val="2"/>
        <scheme val="minor"/>
      </rPr>
      <t xml:space="preserve">
https://forms.office.com/r/nhqbCYLPMk</t>
    </r>
  </si>
  <si>
    <t>Practicar las diligencias de notificación ordenadas en los procedimientos instaurados por las diversas áreas del Instituto.</t>
  </si>
  <si>
    <t>Remitir el Acta Circunstanciada elaborada con motivo de la realización de diligencias ordenadas en los procedimientos administrativos, a solicitud de las áreas del Instituto.</t>
  </si>
  <si>
    <t>Remitir al órgano competente, el escrito del medio de impugnación presentado ante el Órgano Desconcentrado, en contra de actos o resoluciones que no sean de su competencia, de conformidad con el artículo 79 de la Ley Procesal Electoral de la Ciudad de México.</t>
  </si>
  <si>
    <r>
      <t xml:space="preserve">Esta actividad deberá reportarse a la DEPCyC a través de la cuenta de correo </t>
    </r>
    <r>
      <rPr>
        <b/>
        <sz val="10"/>
        <rFont val="Arial"/>
        <family val="2"/>
      </rPr>
      <t>cuauhtemoc.lopez@iecm.mx</t>
    </r>
    <r>
      <rPr>
        <sz val="10"/>
        <rFont val="Arial"/>
        <family val="2"/>
      </rPr>
      <t xml:space="preserve"> informando los nuevos datos a contactar, durante los primeros cinco días de cada mes, o cuando se presente el caso.
</t>
    </r>
  </si>
  <si>
    <r>
      <t>Asistir a la presentación de la "</t>
    </r>
    <r>
      <rPr>
        <i/>
        <sz val="10"/>
        <rFont val="Arial"/>
        <family val="2"/>
      </rPr>
      <t>Estrategia para la integración de las Mesas Receptoras de Votación y Opinión para la elección de las Comisiones de Participación Comunitaria 2026 y la Consulta de Presupuesto Participativo 2026 y 2027"</t>
    </r>
    <r>
      <rPr>
        <sz val="10"/>
        <rFont val="Arial"/>
        <family val="2"/>
      </rPr>
      <t>, así como los documentos relacionados que se envíen por parte de la DEPCyC.</t>
    </r>
  </si>
  <si>
    <r>
      <t xml:space="preserve">Para la capacitación y seguimiento a la integración de las mesas, se considerará el conjunto de actividades para las cuales se utilizarán los formatos y el sistema informático que se especifican en la Estrategia y documentos complementarios. 
La información en formato electrónico, cuando así corresponda, será remitida por medio de la cuenta de correo electrónico </t>
    </r>
    <r>
      <rPr>
        <b/>
        <sz val="10"/>
        <rFont val="Arial"/>
        <family val="2"/>
      </rPr>
      <t>capacitacion.depcyc@iecm.mx</t>
    </r>
    <r>
      <rPr>
        <sz val="10"/>
        <rFont val="Arial"/>
        <family val="2"/>
      </rPr>
      <t xml:space="preserve"> con copia a </t>
    </r>
    <r>
      <rPr>
        <b/>
        <sz val="10"/>
        <rFont val="Arial"/>
        <family val="2"/>
      </rPr>
      <t>se.daod.documentos@iecm.mx</t>
    </r>
    <r>
      <rPr>
        <sz val="10"/>
        <rFont val="Arial"/>
        <family val="2"/>
      </rPr>
      <t xml:space="preserve"> y </t>
    </r>
    <r>
      <rPr>
        <b/>
        <sz val="10"/>
        <rFont val="Arial"/>
        <family val="2"/>
      </rPr>
      <t>participacion.ciudadana@iecm.mx</t>
    </r>
    <r>
      <rPr>
        <sz val="10"/>
        <rFont val="Arial"/>
        <family val="2"/>
      </rPr>
      <t xml:space="preserve">
El cumplimiento será reportado de conformidad con lo que establezca el documento rector o circular que se emita para tal efecto.
</t>
    </r>
  </si>
  <si>
    <t xml:space="preserve">TOD, SECOEyPC
</t>
  </si>
  <si>
    <t>TOD, SECOEyPC, SPEN</t>
  </si>
  <si>
    <t xml:space="preserve">TOD, SECOEyPC, SOD
</t>
  </si>
  <si>
    <t>TOD, SOD , SECOEyPC, AT</t>
  </si>
  <si>
    <t>TOD, SOD, SECOEyPC, AT, PH</t>
  </si>
  <si>
    <t>TOD, SOD, SECOEyPC, AT</t>
  </si>
  <si>
    <r>
      <t xml:space="preserve">La documentación y actividades relativas a la preparación del PEL-PEPJ 2026-2027 se darán a conocer por medio de las vías institucionales.
Los requerimientos realizados por la DEPCyC deberán ser remitidos en formato electrónico, cuando así corresponda, por medio de la cuenta de correo electrónico </t>
    </r>
    <r>
      <rPr>
        <b/>
        <sz val="10"/>
        <rFont val="Arial"/>
        <family val="2"/>
      </rPr>
      <t xml:space="preserve">capacitacion.depcyc@iecm.mx </t>
    </r>
    <r>
      <rPr>
        <sz val="10"/>
        <rFont val="Arial"/>
        <family val="2"/>
      </rPr>
      <t xml:space="preserve">con copia a </t>
    </r>
    <r>
      <rPr>
        <b/>
        <sz val="10"/>
        <rFont val="Arial"/>
        <family val="2"/>
      </rPr>
      <t>se.daod.documentos@iecm.mx</t>
    </r>
    <r>
      <rPr>
        <sz val="10"/>
        <rFont val="Arial"/>
        <family val="2"/>
      </rPr>
      <t xml:space="preserve"> y </t>
    </r>
    <r>
      <rPr>
        <b/>
        <sz val="10"/>
        <rFont val="Arial"/>
        <family val="2"/>
      </rPr>
      <t>participacion.ciudadana@iecm.mx</t>
    </r>
    <r>
      <rPr>
        <sz val="10"/>
        <rFont val="Arial"/>
        <family val="2"/>
      </rPr>
      <t xml:space="preserve">
El cumplimiento será reportado de conformidad con la circular que se emita para tal efecto.</t>
    </r>
  </si>
  <si>
    <t xml:space="preserve">TOD, SECOEyPC, AT
</t>
  </si>
  <si>
    <t>Recibir de la UTCSyD mediante gestión de DAOD, las grabaciones de perifoneo para ser difundidas en los lugares públicos de mayor afluencia en el ámbito territorial de la Dirección Distrital. Realizar la planeación y logística de su difusión, la cual deberá ser comunicada a la UTCSyD y remitir los testigos fotográficos por correo electrónico.</t>
  </si>
  <si>
    <t xml:space="preserve">Practicar las diligencias de notificación ordenadas en los procedimientos administrativos sancionadores. </t>
  </si>
  <si>
    <t xml:space="preserve"> Fotografía (SISECyCC)</t>
  </si>
  <si>
    <t xml:space="preserve">Difundir la Convocatoria para la ciudadanía interesada en acreditarse como observadora en la Elección de las Comisiones de Participación Comunitaria 2026 y la Consulta de Presupuesto Participativo 2026 y 2027, entre los Órganos de Representación Ciudadana, organizaciones ciudadanas pertenecientes al ámbito geográfico distrital correspondiente, así como a la ciudadanía que se haya acreditado para observar anteriores procesos electorales y/o mecanismos de participación ciudadana. </t>
  </si>
  <si>
    <t>Al siguiente día de la aprobación de la Convocatoria de observación ciudadana (enero 2026)</t>
  </si>
  <si>
    <t>Reportes del Sistema de Observación para Procedimientos de Participación Ciudadana (SIOPC)</t>
  </si>
  <si>
    <t>Solicitud de Casos Especiales, para ubicar Mesas Receptoras de Votación y Opinión (Mesas).</t>
  </si>
  <si>
    <t>Las DD solicitan, en su caso, un número limitado de casos especiales para ubicar Mesas</t>
  </si>
  <si>
    <t>TOD, SECOEyPC, SOD, AT, EI</t>
  </si>
  <si>
    <t>Llevar a cabo simulacros y/o pruebas de operación del Sistema de Seguimiento a la Jornada Única (SIJECC-2026).</t>
  </si>
  <si>
    <t>Generar el formato con la Propuesta de lugares en los que se instalarán las Mesas Receptoras de votación y Opinión.</t>
  </si>
  <si>
    <t>Formato de Propuesta de lugares que genera el SUMPAC</t>
  </si>
  <si>
    <t>Se remite el reporte con firmas, en formato pdf y mediante oficio a la SE con copia a la DEOEyG</t>
  </si>
  <si>
    <t>Remitir el reporte de conclusión en la obtención de anuencias, debidamente firmado a la DEOEyG.</t>
  </si>
  <si>
    <t>La actividad se realizará conforme lo establecido en el Modelo de Operación para la Preparación y Desarrollo de las actividades votación y opinión anticipada. 
La cantidad de solicitudes a remitir a la DEOEyG será determinado con los cortes de Lista Nominal que remita la DERFE</t>
  </si>
  <si>
    <t>Se entrega un cartel por Mesa más un 10% adicional por DD</t>
  </si>
  <si>
    <t>Primer periodo de ajustes propuestos al Listado de lugares donde se instalarán las Mesas Receptoras de Votación y Opinión.</t>
  </si>
  <si>
    <t>Envío de reportes y recibos a las DD en caso de contingencia para la jornada anticipada</t>
  </si>
  <si>
    <t>Difundir los listados de Mesas Receptoras de Votación y Opinión aprobados con ajustes, en los lugares públicos de mayor afluencia ciudadana del ámbito geográfico de cada Unidad Territorial.</t>
  </si>
  <si>
    <t>Segundo periodo de ajustes propuestos al Listado de lugares donde se instalarán las Mesas Receptoras de Votación y Opinión</t>
  </si>
  <si>
    <t>Tercer periodo de ajustes propuestos al Listado de lugares donde se instalarán las Mesas Receptoras de Votación y Opinión.</t>
  </si>
  <si>
    <t>Se convocará a las DD a oficinas centrales o se realizará mediante reuniones de trabajo virtuales.</t>
  </si>
  <si>
    <t xml:space="preserve">Realizar recorridos por los lugares donde se instalaron las Mesas Receptoras de Votación y Opinión para retirar los carteles con los listados de ubicación de Mesas y todos los materiales de difusión utilizados en la Jornada Única, y resguardarlo en la sede distrital, hasta que se comuniquen las actividades para su destrucción. </t>
  </si>
  <si>
    <t>Integrar y entregar a la DEOEyG el expediente original de la elección de las Comisiones de Participación Comunitaria 2026 y la Consulta de Presupuesto Participativo 2026 y 2027.</t>
  </si>
  <si>
    <t>Realizar actividades previstas en los «Lineamientos del Instituto Electoral de la Ciudad de México para mejorar el funcionamiento de los Comités de Ejecución y de Vigilancia, así como de las actividades de seguimiento de la ejecución de los proyectos
ganadores de la Consulta de Presupuesto Participativo y de los proyectos de Presupuesto Participativo en Pueblos Originarios»</t>
  </si>
  <si>
    <t xml:space="preserve">Devolver a la DEOEyG los cuadernillos de la Lista Nominal de Electores, la Lista Nominal de Electores producto de Instancias Administrativas y resoluciones del Tribunal Electoral del Poder Judicial de la Federación, la Lista Nominal de Electores con Fotografía en Prisión Preventiva y la Lista Nominal de Electores para Voto Anticipado Definitiva (Personas en estado de Postración y Cuidadoras Primarias), utilizada el día de la Jornada Electiva Única del 3 de mayo de 2026. </t>
  </si>
  <si>
    <t>Recibir las solicitudes de registro a una candidatura sin partido que presente la ciudadanía, verificar que estos se encuentren debidamente requisitados y, en su caso, notificar el incumplimiento en los términos y plazos establecidos en la normatividad aplicable para que sean solventados, apercibiendo que de no hacerlo se desechará de plano la solicitud de registro de aspirante.</t>
  </si>
  <si>
    <t>Solicitudes, anexos y
acuses de notificaciones</t>
  </si>
  <si>
    <t>Recibir los materiales cartográficos (planos escala 1:5000) y de apoyo para el Proceso Electoral Local Ordinario 2026-2027.</t>
  </si>
  <si>
    <t>Reporte, Fatiga Original</t>
  </si>
  <si>
    <t>Correo Electrónico, Ventanilla Única de Servicios</t>
  </si>
  <si>
    <t xml:space="preserve">Reporte en Ventanilla Única de Servicios </t>
  </si>
  <si>
    <t>Bitácora, Correo electronico, oficio</t>
  </si>
  <si>
    <t>Recibos, Oficio</t>
  </si>
  <si>
    <t>Acta, Queja</t>
  </si>
  <si>
    <t>Comunicado electrónico, Actas circunstanciadas</t>
  </si>
  <si>
    <t>Comunicado electrónico, Sistema de Evolución de los Instrumentos Electorales</t>
  </si>
  <si>
    <t>Oficio, Acta</t>
  </si>
  <si>
    <t>Oficio, denuncia, querella, actuaciones</t>
  </si>
  <si>
    <t>Oficio, Cédula</t>
  </si>
  <si>
    <t xml:space="preserve">Reporte Electrónico, Libro de Registro </t>
  </si>
  <si>
    <t xml:space="preserve">Oficio, Acuerdo, Original del Escrito </t>
  </si>
  <si>
    <t xml:space="preserve">Reportes del Sistema de Observación para Procedimientos de Participación Ciudadana (SIOPC), Lista de asistencia.
</t>
  </si>
  <si>
    <t>Formato de observaciones o sugerencias, reportes del SIVOUT</t>
  </si>
  <si>
    <t>Notas de servicio, Documentos</t>
  </si>
  <si>
    <t>Documento, Sistema y/o Reportes de instalación, cierre e incidentes en Mesa</t>
  </si>
  <si>
    <t>Circular emitida por la Secretaría Ejecutiva, Actas circunstanciadas de la entrega-recepción.</t>
  </si>
  <si>
    <r>
      <t xml:space="preserve">En el mes de enero se deberá remitir el informe a la DACPyS, y a su vez por correo electrónico al Departamento de Seguridad y Protección Civil, para seguimiento. Es importante mencionar que en caso de algún cambio deberán informarlo a las áreas referidas.
</t>
    </r>
    <r>
      <rPr>
        <b/>
        <sz val="10"/>
        <rFont val="Arial"/>
        <family val="2"/>
      </rPr>
      <t>erick.cardenas@iecm.mx y miguel.hernanman@iecm.mx</t>
    </r>
    <r>
      <rPr>
        <sz val="10"/>
        <rFont val="Arial"/>
        <family val="2"/>
      </rPr>
      <t xml:space="preserve"> con copia a </t>
    </r>
    <r>
      <rPr>
        <b/>
        <sz val="10"/>
        <rFont val="Arial"/>
        <family val="2"/>
      </rPr>
      <t>cumplimientos.distritos@iecm.mx</t>
    </r>
  </si>
  <si>
    <r>
      <t xml:space="preserve">En los primeros 15 días hábiles de los meses de enero y julio se deberá remitir el reporte correspondiente al Departamento de Seguridad y Protección Civil, para su seguimiento.
</t>
    </r>
    <r>
      <rPr>
        <b/>
        <sz val="10"/>
        <rFont val="Arial"/>
        <family val="2"/>
      </rPr>
      <t>erick.cardenas@iecm.mx y miguel.hernanman@iecm.mx</t>
    </r>
    <r>
      <rPr>
        <sz val="10"/>
        <rFont val="Arial"/>
        <family val="2"/>
      </rPr>
      <t xml:space="preserve"> con copia a </t>
    </r>
    <r>
      <rPr>
        <b/>
        <sz val="10"/>
        <rFont val="Arial"/>
        <family val="2"/>
      </rPr>
      <t>cumplimientos.distritos@iecm.mx</t>
    </r>
  </si>
  <si>
    <r>
      <t xml:space="preserve">Se deberá remitir vía oficio dirigido a la DACPyS, así como por correo electrónico a </t>
    </r>
    <r>
      <rPr>
        <b/>
        <sz val="10"/>
        <rFont val="Arial"/>
        <family val="2"/>
      </rPr>
      <t>isabel.cervantes@iecm.mx</t>
    </r>
    <r>
      <rPr>
        <sz val="10"/>
        <rFont val="Arial"/>
        <family val="2"/>
      </rPr>
      <t xml:space="preserve"> y </t>
    </r>
    <r>
      <rPr>
        <b/>
        <sz val="10"/>
        <rFont val="Arial"/>
        <family val="2"/>
      </rPr>
      <t>gloria.juarez@iecm.mx</t>
    </r>
    <r>
      <rPr>
        <sz val="10"/>
        <rFont val="Arial"/>
        <family val="2"/>
      </rPr>
      <t xml:space="preserve"> con copia a </t>
    </r>
    <r>
      <rPr>
        <b/>
        <sz val="10"/>
        <rFont val="Arial"/>
        <family val="2"/>
      </rPr>
      <t>cumplimientos.distritos@iecm.mx</t>
    </r>
  </si>
  <si>
    <r>
      <t xml:space="preserve">Remitir reporte por oficio y correo al Departamento de Seguridad y Protección Civil, para su seguimiento.
</t>
    </r>
    <r>
      <rPr>
        <b/>
        <sz val="10"/>
        <rFont val="Arial"/>
        <family val="2"/>
      </rPr>
      <t>erick.cardenas@iecm.mx y miguel.hernanman@iecm.mx</t>
    </r>
    <r>
      <rPr>
        <sz val="10"/>
        <rFont val="Arial"/>
        <family val="2"/>
      </rPr>
      <t xml:space="preserve"> con copia a </t>
    </r>
    <r>
      <rPr>
        <b/>
        <sz val="10"/>
        <rFont val="Arial"/>
        <family val="2"/>
      </rPr>
      <t>cumplimientos.distritos@iecm.mx</t>
    </r>
  </si>
  <si>
    <r>
      <t xml:space="preserve">Deberán presentar los vehículos asignados a la Dirección Distrital para revisión física de acuerdo al calendario propuesto por la DACPyS. Contacto </t>
    </r>
    <r>
      <rPr>
        <b/>
        <sz val="10"/>
        <rFont val="Arial"/>
        <family val="2"/>
      </rPr>
      <t>isabel.cervantes@iecm.mx; angel.plata@iecm.mx y alberto.gutierrez@iecm.mx</t>
    </r>
    <r>
      <rPr>
        <sz val="10"/>
        <rFont val="Arial"/>
        <family val="2"/>
      </rPr>
      <t xml:space="preserve"> con copia a </t>
    </r>
    <r>
      <rPr>
        <b/>
        <sz val="10"/>
        <rFont val="Arial"/>
        <family val="2"/>
      </rPr>
      <t>cumplimientos.distritos@iecm.mx</t>
    </r>
  </si>
  <si>
    <r>
      <t xml:space="preserve">Se reportará en los meses de febrero y octubre al Departamento de Seguridad y Protección Civil para su seguimiento. </t>
    </r>
    <r>
      <rPr>
        <b/>
        <sz val="10"/>
        <rFont val="Arial"/>
        <family val="2"/>
      </rPr>
      <t>erick.cardenas@iecm.mx y miguel.hernanman@iecm.mx</t>
    </r>
    <r>
      <rPr>
        <sz val="10"/>
        <rFont val="Arial"/>
        <family val="2"/>
      </rPr>
      <t xml:space="preserve"> con copia a </t>
    </r>
    <r>
      <rPr>
        <b/>
        <sz val="10"/>
        <rFont val="Arial"/>
        <family val="2"/>
      </rPr>
      <t>cumplimientos.distritos@iecm.mx</t>
    </r>
  </si>
  <si>
    <r>
      <t xml:space="preserve">Se deberá contar con una sola lista de asistencia del personal de limpieza, en cada una de las Sedes Distritales, con sello, fecha, nombre y firma del personal adscrito al mismo. Contacto: </t>
    </r>
    <r>
      <rPr>
        <b/>
        <sz val="10"/>
        <rFont val="Arial"/>
        <family val="2"/>
      </rPr>
      <t>isabel.cervantes@iecm.mx</t>
    </r>
    <r>
      <rPr>
        <sz val="10"/>
        <rFont val="Arial"/>
        <family val="2"/>
      </rPr>
      <t xml:space="preserve">; </t>
    </r>
    <r>
      <rPr>
        <b/>
        <sz val="10"/>
        <rFont val="Arial"/>
        <family val="2"/>
      </rPr>
      <t>juancarlos.luna@iecm.mx</t>
    </r>
    <r>
      <rPr>
        <sz val="10"/>
        <rFont val="Arial"/>
        <family val="2"/>
      </rPr>
      <t xml:space="preserve"> y </t>
    </r>
    <r>
      <rPr>
        <b/>
        <sz val="10"/>
        <rFont val="Arial"/>
        <family val="2"/>
      </rPr>
      <t xml:space="preserve">ernesto.borja@iecm.mx </t>
    </r>
    <r>
      <rPr>
        <sz val="10"/>
        <rFont val="Arial"/>
        <family val="2"/>
      </rPr>
      <t xml:space="preserve">con copia a </t>
    </r>
    <r>
      <rPr>
        <b/>
        <sz val="10"/>
        <rFont val="Arial"/>
        <family val="2"/>
      </rPr>
      <t>cumplimientos.distritos@iecm.mx</t>
    </r>
  </si>
  <si>
    <r>
      <t xml:space="preserve">Remitir el formato anexo de la Circular correspondiente a la cuenta </t>
    </r>
    <r>
      <rPr>
        <b/>
        <sz val="10"/>
        <rFont val="Arial"/>
        <family val="2"/>
      </rPr>
      <t xml:space="preserve">drde@iecm.mx </t>
    </r>
    <r>
      <rPr>
        <sz val="10"/>
        <rFont val="Arial"/>
        <family val="2"/>
      </rPr>
      <t xml:space="preserve">con copia a </t>
    </r>
    <r>
      <rPr>
        <b/>
        <sz val="10"/>
        <rFont val="Arial"/>
        <family val="2"/>
      </rPr>
      <t>cumplimientos.distritos@iecm.mx</t>
    </r>
    <r>
      <rPr>
        <sz val="10"/>
        <rFont val="Arial"/>
        <family val="2"/>
      </rPr>
      <t>, debidamente requisitado. con la información de las personas susceptibles a participar, una vez que ingrese el personal. Asimismo, recabar las firmas del personal una vez que reciban las constancias del personal que concluya su inducción.</t>
    </r>
  </si>
  <si>
    <r>
      <t xml:space="preserve">En caso de no contar con encuestas de manera física, se deberá comunicar al correo electrónico </t>
    </r>
    <r>
      <rPr>
        <b/>
        <sz val="10"/>
        <rFont val="Arial"/>
        <family val="2"/>
      </rPr>
      <t xml:space="preserve">calidad@iecm.mx </t>
    </r>
    <r>
      <rPr>
        <sz val="10"/>
        <rFont val="Arial"/>
        <family val="2"/>
      </rPr>
      <t>con copia a</t>
    </r>
    <r>
      <rPr>
        <b/>
        <sz val="10"/>
        <rFont val="Arial"/>
        <family val="2"/>
      </rPr>
      <t xml:space="preserve"> cumplimientos.distritos@iecm.mx</t>
    </r>
    <r>
      <rPr>
        <sz val="10"/>
        <rFont val="Arial"/>
        <family val="2"/>
      </rPr>
      <t>, indicando que no se cuenta con encuestas físicas para el mes del reporte.
Soporte documental para llevar a cabo la actividad:
1. El Formato SA/SGC/FR/19 Encuesta de necesidades y satisfacción del servicio, descargado directamente del repositorio documental del SGCE sección uno apartado DD.
2. Enlace al formato digital https://forms.office.com/r/8DjwpbUc7J
3. Código QR en el repositorio del SGCE sección uno apartado DD.</t>
    </r>
  </si>
  <si>
    <r>
      <t xml:space="preserve">Los reportes de las coberturas alcanzadas y materiales fotográficos deberán ser enviados mediante el formato respectivo, a los correos: </t>
    </r>
    <r>
      <rPr>
        <b/>
        <sz val="10"/>
        <rFont val="Arial"/>
        <family val="2"/>
      </rPr>
      <t>utcsyd@iecm.mx</t>
    </r>
    <r>
      <rPr>
        <sz val="10"/>
        <rFont val="Arial"/>
        <family val="2"/>
      </rPr>
      <t xml:space="preserve">, </t>
    </r>
    <r>
      <rPr>
        <b/>
        <sz val="10"/>
        <rFont val="Arial"/>
        <family val="2"/>
      </rPr>
      <t>oliver.juarez@iecm.mx</t>
    </r>
    <r>
      <rPr>
        <sz val="10"/>
        <rFont val="Arial"/>
        <family val="2"/>
      </rPr>
      <t xml:space="preserve"> y </t>
    </r>
    <r>
      <rPr>
        <b/>
        <sz val="10"/>
        <rFont val="Arial"/>
        <family val="2"/>
      </rPr>
      <t xml:space="preserve">olga.arellano@iecm.mx </t>
    </r>
    <r>
      <rPr>
        <sz val="10"/>
        <rFont val="Arial"/>
        <family val="2"/>
      </rPr>
      <t>con copia a</t>
    </r>
    <r>
      <rPr>
        <b/>
        <sz val="10"/>
        <rFont val="Arial"/>
        <family val="2"/>
      </rPr>
      <t xml:space="preserve"> cumplimientos.distritos@iecm.mx</t>
    </r>
    <r>
      <rPr>
        <sz val="10"/>
        <rFont val="Arial"/>
        <family val="2"/>
      </rPr>
      <t xml:space="preserve">. El cumplimiento de está actividad esta sujeta al periodo de difusión de cada material. </t>
    </r>
  </si>
  <si>
    <r>
      <t xml:space="preserve">Esta actividad deberá reportarse a la DEPCyC a través de la cuenta de correo </t>
    </r>
    <r>
      <rPr>
        <b/>
        <sz val="10"/>
        <rFont val="Arial"/>
        <family val="2"/>
      </rPr>
      <t xml:space="preserve">joseluis.rodriguez@iecm.mx </t>
    </r>
    <r>
      <rPr>
        <sz val="10"/>
        <rFont val="Arial"/>
        <family val="2"/>
      </rPr>
      <t>con copia a</t>
    </r>
    <r>
      <rPr>
        <b/>
        <sz val="10"/>
        <rFont val="Arial"/>
        <family val="2"/>
      </rPr>
      <t xml:space="preserve"> cumplimientos.distritos@iecm.mx</t>
    </r>
    <r>
      <rPr>
        <sz val="10"/>
        <rFont val="Arial"/>
        <family val="2"/>
      </rPr>
      <t xml:space="preserve"> durante los primeros cinco días hábiles del mes siguiente en el que se haya realizado.</t>
    </r>
  </si>
  <si>
    <r>
      <t>Esta actividad deberá reportarse a la DEPCyC a través de la cuenta de correo</t>
    </r>
    <r>
      <rPr>
        <b/>
        <sz val="10"/>
        <rFont val="Arial"/>
        <family val="2"/>
      </rPr>
      <t xml:space="preserve"> joseluis.rodriguez@iecm.mx </t>
    </r>
    <r>
      <rPr>
        <sz val="10"/>
        <rFont val="Arial"/>
        <family val="2"/>
      </rPr>
      <t xml:space="preserve">con copia a </t>
    </r>
    <r>
      <rPr>
        <b/>
        <sz val="10"/>
        <rFont val="Arial"/>
        <family val="2"/>
      </rPr>
      <t>cumplimientos.distritos@iecm.mx</t>
    </r>
    <r>
      <rPr>
        <sz val="10"/>
        <rFont val="Arial"/>
        <family val="2"/>
      </rPr>
      <t xml:space="preserve"> durante los primeros cinco días hábiles del mes siguiente en el que se haya realizado.
La atención deberá realizarse conforme a lo establecido en el Reglamento para el registro de Organizaciones Ciudadanas ante el Instituto Electoral de la Ciudad de México, así como en la(s) Circular(es) o comunicados que, para tal efecto, se emitan.</t>
    </r>
  </si>
  <si>
    <r>
      <t xml:space="preserve">Esta actividad deberá reportarse a la DEPCyC a través de la cuenta de correo </t>
    </r>
    <r>
      <rPr>
        <b/>
        <sz val="10"/>
        <rFont val="Arial"/>
        <family val="2"/>
      </rPr>
      <t xml:space="preserve">joseluis.rodriguez@iecm.mx </t>
    </r>
    <r>
      <rPr>
        <sz val="10"/>
        <rFont val="Arial"/>
        <family val="2"/>
      </rPr>
      <t xml:space="preserve">con copia a </t>
    </r>
    <r>
      <rPr>
        <b/>
        <sz val="10"/>
        <rFont val="Arial"/>
        <family val="2"/>
      </rPr>
      <t>cumplimientos.distritos@iecm.mx</t>
    </r>
    <r>
      <rPr>
        <sz val="10"/>
        <rFont val="Arial"/>
        <family val="2"/>
      </rPr>
      <t xml:space="preserve"> durante los primeros cinco días hábiles del mes siguiente en el que se haya realizado.
La atención deberá realizarse conforme a lo establecido en el Reglamento para el registro de Observatorios Ciudadanos ante el Instituto Electoral de la Ciudad de México, así como en la(s) Circular(es) o comunicados que, para tal efecto, se emitan.</t>
    </r>
  </si>
  <si>
    <r>
      <t xml:space="preserve">Esta actividad deberá reportarse a la DEPCyC a través de la cuenta de correo </t>
    </r>
    <r>
      <rPr>
        <b/>
        <sz val="10"/>
        <rFont val="Arial"/>
        <family val="2"/>
      </rPr>
      <t xml:space="preserve">joseluis.rodriguez@iecm.mx </t>
    </r>
    <r>
      <rPr>
        <sz val="10"/>
        <rFont val="Arial"/>
        <family val="2"/>
      </rPr>
      <t xml:space="preserve">con copia a </t>
    </r>
    <r>
      <rPr>
        <b/>
        <sz val="10"/>
        <rFont val="Arial"/>
        <family val="2"/>
      </rPr>
      <t xml:space="preserve">cumplimientos.distritos@iecm.mx </t>
    </r>
    <r>
      <rPr>
        <sz val="10"/>
        <rFont val="Arial"/>
        <family val="2"/>
      </rPr>
      <t xml:space="preserve">durante los primeros cinco días hábiles del mes siguiente en el que se haya realizado.
</t>
    </r>
  </si>
  <si>
    <r>
      <t xml:space="preserve">Esta actividad deberá reportarse a la DEPCyC a través de la cuenta de correo </t>
    </r>
    <r>
      <rPr>
        <b/>
        <sz val="10"/>
        <rFont val="Arial"/>
        <family val="2"/>
      </rPr>
      <t xml:space="preserve">cuauhtemoc.lopez@iecm.mx </t>
    </r>
    <r>
      <rPr>
        <sz val="10"/>
        <rFont val="Arial"/>
        <family val="2"/>
      </rPr>
      <t xml:space="preserve">con copia a </t>
    </r>
    <r>
      <rPr>
        <b/>
        <sz val="10"/>
        <rFont val="Arial"/>
        <family val="2"/>
      </rPr>
      <t>cumplimientos.distritos@iecm.mx</t>
    </r>
    <r>
      <rPr>
        <sz val="10"/>
        <rFont val="Arial"/>
        <family val="2"/>
      </rPr>
      <t xml:space="preserve"> durante los primeros cinco días hábiles del mes siguiente en el que se haya realizado.
</t>
    </r>
  </si>
  <si>
    <r>
      <t xml:space="preserve">Informar mensualmente a la UTAJ a través del correo electrónico </t>
    </r>
    <r>
      <rPr>
        <b/>
        <sz val="10"/>
        <rFont val="Arial"/>
        <family val="2"/>
      </rPr>
      <t xml:space="preserve">utaj@iecm.mx </t>
    </r>
    <r>
      <rPr>
        <sz val="10"/>
        <rFont val="Arial"/>
        <family val="2"/>
      </rPr>
      <t>con copia a</t>
    </r>
    <r>
      <rPr>
        <b/>
        <sz val="10"/>
        <rFont val="Arial"/>
        <family val="2"/>
      </rPr>
      <t xml:space="preserve"> cumplimientos.distritos@iecm.mx</t>
    </r>
    <r>
      <rPr>
        <sz val="10"/>
        <rFont val="Arial"/>
        <family val="2"/>
      </rPr>
      <t>, el primer día hábil del mes siguiente, el número de actas instrumentadas.</t>
    </r>
  </si>
  <si>
    <r>
      <t xml:space="preserve">Informar mensualmente a la UTAJ a través del correo electrónico </t>
    </r>
    <r>
      <rPr>
        <b/>
        <sz val="10"/>
        <rFont val="Arial"/>
        <family val="2"/>
      </rPr>
      <t xml:space="preserve">utaj@iecm.mx </t>
    </r>
    <r>
      <rPr>
        <sz val="10"/>
        <rFont val="Arial"/>
        <family val="2"/>
      </rPr>
      <t>con copia a</t>
    </r>
    <r>
      <rPr>
        <b/>
        <sz val="10"/>
        <rFont val="Arial"/>
        <family val="2"/>
      </rPr>
      <t xml:space="preserve"> cumplimientos.distritos@iecm.mx</t>
    </r>
    <r>
      <rPr>
        <sz val="10"/>
        <rFont val="Arial"/>
        <family val="2"/>
      </rPr>
      <t>, el estatus que guardan las carpetas de investigación.</t>
    </r>
  </si>
  <si>
    <r>
      <t xml:space="preserve">Informar mensualmente a la UTAJ a través del correo electrónico </t>
    </r>
    <r>
      <rPr>
        <b/>
        <sz val="10"/>
        <rFont val="Arial"/>
        <family val="2"/>
      </rPr>
      <t xml:space="preserve">utaj@iecm.mx </t>
    </r>
    <r>
      <rPr>
        <sz val="10"/>
        <rFont val="Arial"/>
        <family val="2"/>
      </rPr>
      <t>con copia a</t>
    </r>
    <r>
      <rPr>
        <b/>
        <sz val="10"/>
        <rFont val="Arial"/>
        <family val="2"/>
      </rPr>
      <t xml:space="preserve"> cumplimientos.distritos@iecm.mx</t>
    </r>
    <r>
      <rPr>
        <sz val="10"/>
        <rFont val="Arial"/>
        <family val="2"/>
      </rPr>
      <t>, el estatus que guardan los libros de registro y de gobierno, el primer día hábil del mes siguiente, la naturaleza de la actuación atinente.</t>
    </r>
  </si>
  <si>
    <r>
      <t xml:space="preserve">Para la capacitación y seguimiento a la integración de las mesas, se considerará el conjunto de actividades para las cuales se utilizarán los formatos y el sistema informático que se especifican en la Estrategia y documentos complementarios. 
La información en formato electrónico, cuando así corresponda, será remitida por medio de la cuenta de correo electrónico </t>
    </r>
    <r>
      <rPr>
        <b/>
        <sz val="10"/>
        <rFont val="Arial"/>
        <family val="2"/>
      </rPr>
      <t>capacitacion.depcyc@iecm.mx</t>
    </r>
    <r>
      <rPr>
        <sz val="10"/>
        <rFont val="Arial"/>
        <family val="2"/>
      </rPr>
      <t xml:space="preserve"> con copia a</t>
    </r>
    <r>
      <rPr>
        <b/>
        <sz val="10"/>
        <rFont val="Arial"/>
        <family val="2"/>
      </rPr>
      <t xml:space="preserve"> se.daod.documentos@iecm.mx</t>
    </r>
    <r>
      <rPr>
        <sz val="10"/>
        <rFont val="Arial"/>
        <family val="2"/>
      </rPr>
      <t xml:space="preserve"> y </t>
    </r>
    <r>
      <rPr>
        <b/>
        <sz val="10"/>
        <rFont val="Arial"/>
        <family val="2"/>
      </rPr>
      <t>participacion.ciudadana@iecm.mx</t>
    </r>
    <r>
      <rPr>
        <sz val="10"/>
        <rFont val="Arial"/>
        <family val="2"/>
      </rPr>
      <t xml:space="preserve">
El cumplimiento será reportado de conformidad con lo que establezca el documento rector o circular que se emita para tal efecto.
</t>
    </r>
  </si>
  <si>
    <r>
      <t xml:space="preserve">Las DD deberán registrar la información en el módulo de capacitación del SEDICOP y enviar un oficio escaneado de cumplimiento a la DEPCyC, al correo </t>
    </r>
    <r>
      <rPr>
        <b/>
        <sz val="10"/>
        <rFont val="Arial"/>
        <family val="2"/>
      </rPr>
      <t>ireri.pichardo@iecm.mx</t>
    </r>
    <r>
      <rPr>
        <sz val="10"/>
        <rFont val="Arial"/>
        <family val="2"/>
      </rPr>
      <t xml:space="preserve">, con copia a </t>
    </r>
    <r>
      <rPr>
        <b/>
        <sz val="10"/>
        <rFont val="Arial"/>
        <family val="2"/>
      </rPr>
      <t xml:space="preserve">participacion.ciudadana@iecm.mx </t>
    </r>
    <r>
      <rPr>
        <sz val="10"/>
        <rFont val="Arial"/>
        <family val="2"/>
      </rPr>
      <t>con copia a</t>
    </r>
    <r>
      <rPr>
        <b/>
        <sz val="10"/>
        <rFont val="Arial"/>
        <family val="2"/>
      </rPr>
      <t xml:space="preserve"> cumplimientos.distritos@iecm.mx</t>
    </r>
    <r>
      <rPr>
        <sz val="10"/>
        <rFont val="Arial"/>
        <family val="2"/>
      </rPr>
      <t>, indicando en el asunto: Actividad 16-8-xxx, mes reportado y Dirección Distrital correspondiente, dentro de los primeros 5 días hábiles de cada mes.</t>
    </r>
  </si>
  <si>
    <r>
      <t xml:space="preserve">Se remite aviso de la conclusión de la carga de los archivos en el SUMPAC, a </t>
    </r>
    <r>
      <rPr>
        <b/>
        <sz val="10"/>
        <rFont val="Arial"/>
        <family val="2"/>
      </rPr>
      <t xml:space="preserve">contacto.deoyge@iecm.mx </t>
    </r>
    <r>
      <rPr>
        <sz val="10"/>
        <rFont val="Arial"/>
        <family val="2"/>
      </rPr>
      <t>con copia a</t>
    </r>
    <r>
      <rPr>
        <b/>
        <sz val="10"/>
        <rFont val="Arial"/>
        <family val="2"/>
      </rPr>
      <t xml:space="preserve"> cumplimientos.distritos@iecm.mx</t>
    </r>
    <r>
      <rPr>
        <sz val="10"/>
        <rFont val="Arial"/>
        <family val="2"/>
      </rPr>
      <t>.</t>
    </r>
  </si>
  <si>
    <r>
      <t xml:space="preserve">Se remite el reporte en formato pdf con firmas a </t>
    </r>
    <r>
      <rPr>
        <b/>
        <sz val="10"/>
        <rFont val="Arial"/>
        <family val="2"/>
      </rPr>
      <t xml:space="preserve">contacto.deoyge@iecm.mx </t>
    </r>
    <r>
      <rPr>
        <sz val="10"/>
        <rFont val="Arial"/>
        <family val="2"/>
      </rPr>
      <t>con copia a</t>
    </r>
    <r>
      <rPr>
        <b/>
        <sz val="10"/>
        <rFont val="Arial"/>
        <family val="2"/>
      </rPr>
      <t xml:space="preserve"> cumplimientos.distritos@iecm.mx</t>
    </r>
    <r>
      <rPr>
        <sz val="10"/>
        <rFont val="Arial"/>
        <family val="2"/>
      </rPr>
      <t>.</t>
    </r>
  </si>
  <si>
    <r>
      <t xml:space="preserve">Las DD reportarán a la DEOEyG si los lugares donde se instalaron las Mesas Receptoras de Votación y Opinión, incluyendo los de la AEFCM, sufrieron algún daño derivado de su uso en la Jornada Única, y en su caso las acciones para atenderlo, mediante correo a </t>
    </r>
    <r>
      <rPr>
        <b/>
        <sz val="10"/>
        <rFont val="Arial"/>
        <family val="2"/>
      </rPr>
      <t>contacto.deoyge@iecm.mx</t>
    </r>
    <r>
      <rPr>
        <sz val="10"/>
        <rFont val="Arial"/>
        <family val="2"/>
      </rPr>
      <t xml:space="preserve"> con copia a </t>
    </r>
    <r>
      <rPr>
        <b/>
        <sz val="10"/>
        <rFont val="Arial"/>
        <family val="2"/>
      </rPr>
      <t>cumplimientos.distritos@iecm.mx</t>
    </r>
  </si>
  <si>
    <r>
      <t xml:space="preserve">Informar del término de la actividad mediante correo a </t>
    </r>
    <r>
      <rPr>
        <b/>
        <sz val="10"/>
        <rFont val="Arial"/>
        <family val="2"/>
      </rPr>
      <t>contacto.deoyge@iecm.mx</t>
    </r>
    <r>
      <rPr>
        <sz val="10"/>
        <rFont val="Arial"/>
        <family val="2"/>
      </rPr>
      <t xml:space="preserve"> con copia a </t>
    </r>
    <r>
      <rPr>
        <b/>
        <sz val="10"/>
        <rFont val="Arial"/>
        <family val="2"/>
      </rPr>
      <t>cumplimientos.distritos@iecm.mx</t>
    </r>
  </si>
  <si>
    <r>
      <t xml:space="preserve">Se remitirán al correo </t>
    </r>
    <r>
      <rPr>
        <b/>
        <sz val="10"/>
        <rFont val="Arial"/>
        <family val="2"/>
      </rPr>
      <t xml:space="preserve">contacto.deoyge@iecm.mx </t>
    </r>
    <r>
      <rPr>
        <sz val="10"/>
        <rFont val="Arial"/>
        <family val="2"/>
      </rPr>
      <t>con copia a</t>
    </r>
    <r>
      <rPr>
        <b/>
        <sz val="10"/>
        <rFont val="Arial"/>
        <family val="2"/>
      </rPr>
      <t xml:space="preserve"> cumplimientos.distritos@iecm.mx, </t>
    </r>
    <r>
      <rPr>
        <sz val="10"/>
        <rFont val="Arial"/>
        <family val="2"/>
      </rPr>
      <t>con las indicaciones que en su momento se definan.</t>
    </r>
  </si>
  <si>
    <r>
      <t xml:space="preserve">Esta actividad deberá reportarse a la DEPCyC a través de la cuenta de correo </t>
    </r>
    <r>
      <rPr>
        <b/>
        <sz val="10"/>
        <rFont val="Arial"/>
        <family val="2"/>
      </rPr>
      <t xml:space="preserve">cuauhtemoc.lopez@iecm.mx </t>
    </r>
    <r>
      <rPr>
        <sz val="10"/>
        <rFont val="Arial"/>
        <family val="2"/>
      </rPr>
      <t>con copia a</t>
    </r>
    <r>
      <rPr>
        <b/>
        <sz val="10"/>
        <rFont val="Arial"/>
        <family val="2"/>
      </rPr>
      <t xml:space="preserve"> cumplimientos.distritos@iecm.mx</t>
    </r>
    <r>
      <rPr>
        <sz val="10"/>
        <rFont val="Arial"/>
        <family val="2"/>
      </rPr>
      <t xml:space="preserve"> durante los primeros cinco días hábiles del mes siguiente en el que se haya realizado.
</t>
    </r>
  </si>
  <si>
    <r>
      <t xml:space="preserve">Esta actividad deberá reportarse a la DEPCyC a través de la cuenta de correo </t>
    </r>
    <r>
      <rPr>
        <b/>
        <sz val="10"/>
        <rFont val="Arial"/>
        <family val="2"/>
      </rPr>
      <t xml:space="preserve">joseluis.rodriguez@iecm.mx </t>
    </r>
    <r>
      <rPr>
        <sz val="10"/>
        <rFont val="Arial"/>
        <family val="2"/>
      </rPr>
      <t xml:space="preserve">con copia a </t>
    </r>
    <r>
      <rPr>
        <b/>
        <sz val="10"/>
        <rFont val="Arial"/>
        <family val="2"/>
      </rPr>
      <t>cumplimientos.distritos@iecm.mx</t>
    </r>
    <r>
      <rPr>
        <sz val="10"/>
        <rFont val="Arial"/>
        <family val="2"/>
      </rPr>
      <t xml:space="preserve"> durante los primeros cinco días hábiles del mes siguiente en el que se haya realizado.</t>
    </r>
  </si>
  <si>
    <r>
      <t xml:space="preserve">Conforme lo señalado por el artículo 113, fracción II, del CIPECdMx, la presentación de propuestas es potestativa; se deberá informar por correo a la cuenta </t>
    </r>
    <r>
      <rPr>
        <b/>
        <sz val="10"/>
        <rFont val="Arial"/>
        <family val="2"/>
      </rPr>
      <t>educacion.civica@iecm.mx</t>
    </r>
    <r>
      <rPr>
        <sz val="10"/>
        <rFont val="Arial"/>
        <family val="2"/>
      </rPr>
      <t xml:space="preserve"> con copia a </t>
    </r>
    <r>
      <rPr>
        <b/>
        <sz val="10"/>
        <rFont val="Arial"/>
        <family val="2"/>
      </rPr>
      <t xml:space="preserve">cumplimientos.distritos@iecm.mx </t>
    </r>
    <r>
      <rPr>
        <sz val="10"/>
        <rFont val="Arial"/>
        <family val="2"/>
      </rPr>
      <t>la presentación o no de la propuesta respectiva.</t>
    </r>
  </si>
  <si>
    <r>
      <t xml:space="preserve">Los Órganos Desconcentrados deberán considerar para la recepción de solicitudes de registro como aspirante a candidatura sin partido, los plazos señalados en la Convocatoria. Notificar a la DEAPyF, vía correo electrónico </t>
    </r>
    <r>
      <rPr>
        <b/>
        <sz val="10"/>
        <rFont val="Arial"/>
        <family val="2"/>
      </rPr>
      <t>candidaturasinpartido@iecm.mx</t>
    </r>
    <r>
      <rPr>
        <sz val="10"/>
        <rFont val="Arial"/>
        <family val="2"/>
      </rPr>
      <t xml:space="preserve"> con copia a</t>
    </r>
    <r>
      <rPr>
        <b/>
        <sz val="10"/>
        <rFont val="Arial"/>
        <family val="2"/>
      </rPr>
      <t xml:space="preserve"> cumplimientos.distritos@iecm.mx</t>
    </r>
    <r>
      <rPr>
        <sz val="10"/>
        <rFont val="Arial"/>
        <family val="2"/>
      </rPr>
      <t xml:space="preserve">, de la recepción de solicitudes recibidas. </t>
    </r>
  </si>
  <si>
    <t>Cargar los archivos PDF de las anuencias, con la ubicación principal de las MRVyO, para la Elección de las Comisiones de Participación Comunitaria 2026 y la Consulta de Presupuesto Participativo 2026 y 2027, en el apartado correspondiente del SUMPAC.</t>
  </si>
  <si>
    <t>Operar el Sistema de Seguimiento a la Jornada Única (SIJECC 2026).</t>
  </si>
  <si>
    <t>Realizar en el Sistema SISRE, la valoración laboral del personal de apoyo a los Órganos Desconcentrados para el ejercicio fiscal 2026, de conformidad con los Criterios o normativa correspondientes.</t>
  </si>
  <si>
    <t>Captura y seguimiento de las etapas del proceso de selección de personal de apoyo a los Órganos Desconcentrados para el ejercicio fiscal 2026, de conformidad con los Criterios o normativa correspondientes.</t>
  </si>
  <si>
    <t>Operación del Sistema de para el Reclutamiento y Designación de Personal Eventual que apoyará a los Órganos Desconcentrados en el Ejercicio Fiscal 2026 conforme a lo establecido en los Criterios que aprueben la Junta Adminstrativa.</t>
  </si>
  <si>
    <t>Recibir de la DEOEyG el guion del simulacro de funcionamiento del SUMPAC.</t>
  </si>
  <si>
    <t>Realizar el simulacro de funcionamiento del SUMPAC y remitir las observaciones correspondientes.</t>
  </si>
  <si>
    <t>Realizar el conteo, sellado y agrupado de boletas electivas y consultivas para personas en estado de postración, cuidadoras primarias y en su caso, prisión preventiva e integración de sobres paquete.</t>
  </si>
  <si>
    <t>Reportar a la DAOD la instalación y retiro de lonas, carpas y plantas de luz en las sedes distritales, con motivo la Elección de COPACO 2026 y de la Consulta de PP 2026 y 2027.</t>
  </si>
  <si>
    <t>Enviar 2 fotografías de la colocación de carteles con las leyendas de espacios libres de humo y utilizados sin compromiso político ni beneficio a partido político alguno, en los planteles dependientes de la AEFCM.</t>
  </si>
  <si>
    <t>Realizar la extracción de una muestra de votos nulos de la Elección de Comisiones de Participación Comunitaria 2026 y de opiniones nulas de la Consulta de Presupuesto Participativo 2026 y 2027 para la realización de estudios en materia de organización, y entregarla a la DEOEyG.</t>
  </si>
  <si>
    <r>
      <t xml:space="preserve">Enviar por oficio y correo electrónico y se deberá anexar la documentación que se haya generado en relación con el siniestro, acta de hechos o circunstanciada, y en el caso de vehículos, anexar copia del aviso de accidente emitido por la compañía aseguradora: </t>
    </r>
    <r>
      <rPr>
        <b/>
        <sz val="10"/>
        <rFont val="Arial"/>
        <family val="2"/>
      </rPr>
      <t xml:space="preserve">isabel.cervantes@iecm.mx; juancarlos.luna@iecm.mx y ernerto.borja@iecm.mx </t>
    </r>
    <r>
      <rPr>
        <sz val="10"/>
        <rFont val="Arial"/>
        <family val="2"/>
      </rPr>
      <t xml:space="preserve">con copia a </t>
    </r>
    <r>
      <rPr>
        <b/>
        <sz val="10"/>
        <rFont val="Arial"/>
        <family val="2"/>
      </rPr>
      <t>cumplimientos.distritos@iecm.mx</t>
    </r>
  </si>
  <si>
    <r>
      <t xml:space="preserve">Enviar por oficio a la DACPyS los reportes de cada Simulacro, con copia de conocimiento vía correo electrónico al Departamento de Seguridad y Protección Civil para su seguimiento. Contacto: </t>
    </r>
    <r>
      <rPr>
        <b/>
        <sz val="10"/>
        <rFont val="Arial"/>
        <family val="2"/>
      </rPr>
      <t>erick.cardenas@iecm.mx</t>
    </r>
    <r>
      <rPr>
        <sz val="10"/>
        <rFont val="Arial"/>
        <family val="2"/>
      </rPr>
      <t xml:space="preserve"> y </t>
    </r>
    <r>
      <rPr>
        <b/>
        <sz val="10"/>
        <rFont val="Arial"/>
        <family val="2"/>
      </rPr>
      <t xml:space="preserve">miguel.hernanman@iecm.mx </t>
    </r>
    <r>
      <rPr>
        <sz val="10"/>
        <rFont val="Arial"/>
        <family val="2"/>
      </rPr>
      <t>con copia a</t>
    </r>
    <r>
      <rPr>
        <b/>
        <sz val="10"/>
        <rFont val="Arial"/>
        <family val="2"/>
      </rPr>
      <t xml:space="preserve"> cumplimientos.distritos@iecm.mx</t>
    </r>
  </si>
  <si>
    <t>Las personas brigadistas de cada OD deberán asistir de manera presencial o virtual (plataforma diversa) a los cursos de capacitación, conforme se autorice el programa correspondiente, el Departamento de Seguridad y Protección Civil enviará por correo electrónico a la DAOD para su difusión, el calendario y especificaciones de estos. Para dar cumplimiento a la normatividad aplicable.</t>
  </si>
  <si>
    <t>Las actividades para el fortalecimiento y apropiación del SGCE las Direcciones Distritales, pueden incluir: 
Acciones de mejora :
1. Formatos de registro de Acciones de mejora
2. Formatos de acciones correctivas
3. Control de salidas no conformes de acuerdo a las actividades operativas del DD.
Apropiación del SGCE:
1. Capacitaciones y talleres: sesiones informativas o especializadas. (lista de asistencia)
2. Asistencia a círculos de calidad
3.Campañas difusión: a través de materiales visuales, carteles, videos, publicaciones etc.
Material para llevar a cabo la actividad:
Las capacitaciones y/o actividades serán coordinadas con los DD y la Subdirección de Gestión de Calidad.
Las actividades serán informadas por la SGC por lo menos dos semanas antes de su desarrollo con las instrucciones de cumplimiento.</t>
  </si>
  <si>
    <t xml:space="preserve">Se remitirá a la DAOD los documentos que comprueben el equipamiento, de conformidad con el comunicado que se envíe previamente. </t>
  </si>
  <si>
    <t>Dar seguimiento al equipamiento de las Mesas Receptoras de Votación y Opinión y, en su caso, los Módulos de Opinión, para los trabajos inherentes a la Elección de COPACO 2026 y de la Consulta de PP 2026 y 2027.</t>
  </si>
  <si>
    <t>Se realizará previo a la última aprobación del Listado de Ubicación de Mesas y servirá de base para el Encarte digital a pubicar el día de la Jornada Única</t>
  </si>
  <si>
    <t xml:space="preserve">Se remitirá a la DAOD los documentos que comprueben el servicio de vehículos arrendados, de conformidad con el comunicado que se envíe previamente. </t>
  </si>
  <si>
    <t>Las personas Titulares de los Órganos Desconcentrados deberán remitir a la DEAPyF oficio en el que se señalen los nombres y cargos del personal que asistirá a la capacitación, posterior a la notificación de la fecha para su celebración.</t>
  </si>
  <si>
    <t>Envío de reportes y recibos a las DD en caso de contingencia para la Jornada Única</t>
  </si>
  <si>
    <t>Validación del proyecto de Listado de ubicación de Mesas definitivo (para Encarte digital).</t>
  </si>
  <si>
    <t>Trasladar y entregar los materiales electivos y consultivos recuperados al Almacén de Materiales Electorales junto con los formatos correspondientes.</t>
  </si>
  <si>
    <t>Remitir el formato “Consideraciones generales para la coordinación de actividades de las prestadoras y los prestadores de servicio social”.</t>
  </si>
  <si>
    <t>Supervisión de los archivos de trámite.</t>
  </si>
  <si>
    <t>Elaborar y remitir, en su caso, a la DEGDHECyCC las propuestas de proyectos que consideren pertinentes de ser incluidas en el Programa Institucional de Educación Cívica y Construcción Ciudadana para el 2026, en el marco del Proceso de Planeación, Programación y Presupuestación Institucional 2026.</t>
  </si>
  <si>
    <t xml:space="preserve">Informar -por escrito- a la Dirección Ejecutiva de Participación Ciudadana y Capacitación y a la Dirección de Geografía Electoral y Geoestadística, de las reuniones, asambleas, asesorías y el préstamo de insumos electorales, etcétera que se tengan con Pueblos Originarios y/o otros actores políticos, sociales y culturales en el ámbito distrital correspondiente. Lo anterior, a efecto de tener un registro de las actividades regulares que se llevan a cabo para generar insumos propios como actas y convocatorias. </t>
  </si>
  <si>
    <r>
      <t xml:space="preserve">Se informará por oficio el reporte de la bitácora actualizada en los meses de febrero y agosto de 2026, para seguimiento de la DACPyS: Contacto por correo institucional a los Departamentos de Seguridad </t>
    </r>
    <r>
      <rPr>
        <b/>
        <sz val="10"/>
        <rFont val="Arial"/>
        <family val="2"/>
      </rPr>
      <t>erick.cardenas@iecm.mx</t>
    </r>
    <r>
      <rPr>
        <sz val="10"/>
        <rFont val="Arial"/>
        <family val="2"/>
      </rPr>
      <t xml:space="preserve">, </t>
    </r>
    <r>
      <rPr>
        <b/>
        <sz val="10"/>
        <rFont val="Arial"/>
        <family val="2"/>
      </rPr>
      <t>miguel.hernanman@iecm.mx</t>
    </r>
    <r>
      <rPr>
        <sz val="10"/>
        <rFont val="Arial"/>
        <family val="2"/>
      </rPr>
      <t xml:space="preserve"> y Servicio Médico, con copia a </t>
    </r>
    <r>
      <rPr>
        <b/>
        <sz val="10"/>
        <rFont val="Arial"/>
        <family val="2"/>
      </rPr>
      <t>cumplimientos.distritos@iecm.mx</t>
    </r>
  </si>
  <si>
    <t>Remitir, en su caso, a la Secretaría Administrativa, a través de la DRDyE vía DAOD, la documentación relacionada con la implementación de los diversos mecanismos del SPEN que, en su caso, remita el INE.</t>
  </si>
  <si>
    <t>Visitar (en su caso) los Centros Penitenciarios para recabar las opiniones de las Personas en Prisión Preventiva en la Elección de las Comisiones de Participación Comunitaria 2026 y la Consulta de Presupuesto Participativo 2026 y 2027 (Jornada Anticipada).</t>
  </si>
  <si>
    <t>Correo Electrónico, Ventanilla Única de Servicios, Orden de servicio</t>
  </si>
  <si>
    <t>Para los servicios de mantenimiento preventivo y correctivo, se deberá levantar el reporte correspondiente en la Ventanilla Única de Servicios Generales. Asimismo, se deberá enviar la orden del servicio a los correos electrónicos isabel.cervantes@iecm.mx; angel.plata@iecm.mx y alberto.gutierrez@iecm.mx, con copia a cumplimientos.distritos@iecm.mx."</t>
  </si>
  <si>
    <r>
      <t xml:space="preserve">Para los servicios de mantenimiento preventivo o correctivo, se deberá levantar el reporte correspondiente en la Ventanilla Única de Servicios Generales, el cual deberá ser reportado, además, en el documento denominado "Reporte Semanal de Requerimientos Materiales, Técnicos y de Informática de la Dirección Distrital". Contacto: </t>
    </r>
    <r>
      <rPr>
        <b/>
        <sz val="10"/>
        <rFont val="Arial"/>
        <family val="2"/>
      </rPr>
      <t>isabel.cervantes@iecm.mx y juancarlos.luna@iecm.mx</t>
    </r>
    <r>
      <rPr>
        <sz val="10"/>
        <rFont val="Arial"/>
        <family val="2"/>
      </rPr>
      <t xml:space="preserve"> con copia a </t>
    </r>
    <r>
      <rPr>
        <b/>
        <sz val="10"/>
        <rFont val="Arial"/>
        <family val="2"/>
      </rPr>
      <t>cumplimientos.distritos@iecm.mx</t>
    </r>
  </si>
  <si>
    <t>La bitácora debe ser remitida vía correo electrónico a las cuentas: juancarlos.luna@iecm.mx, alberto.gutierrez@iecm.mx y angel.plata@iecm.mx con copia a cumplimientos.distritos@iecm.mx dentro de los primeros cinco días hábiles de cada mes de acuerdo al procedimiento, y entregar la bitacora mensual con sus respectivos tickets de consumo de gasolina, por oficio a la DACPyS.</t>
  </si>
  <si>
    <t>Remitir a SE, a traves de la DAOD, los escritos de queja o denuncia que sean recibidos, dentro de las 24 horas siguientes a que tuvieron conocimiento de la misma, y tratándose de casos relacionados con violencia política de género y/o violencia política contra las mujeres en razón de género, la remisión será en un plazo no mayor a 12 horas de su recepción.</t>
  </si>
  <si>
    <r>
      <t xml:space="preserve">Revisar que la solicitud se encuentre debidamente llenada, (misma que deberá contener entre otros, correo electrónico y teléfono), así como adjuntar copia de Credencial para Votar y Comprobante de Búsqueda con Validez Oficial (CBVO).
Por conducto de la DAOD, informar a Secretaría Ejecutiva y a la DEAPyF, respecto de los escritos de solicitud y/o escritos de queja, debiendo remitir mediante oficio la documentación original, </t>
    </r>
    <r>
      <rPr>
        <b/>
        <sz val="10"/>
        <rFont val="Arial"/>
        <family val="2"/>
      </rPr>
      <t xml:space="preserve">a más tardar al día siguiente hábil posterior </t>
    </r>
    <r>
      <rPr>
        <sz val="10"/>
        <rFont val="Arial"/>
        <family val="2"/>
      </rPr>
      <t>a su recepción.</t>
    </r>
  </si>
  <si>
    <t>El documento será enviado previamente</t>
  </si>
  <si>
    <t>La DEOEyG comunicará las precisiones</t>
  </si>
  <si>
    <t>Obtener las anuencias de personas responsables o propietarias de inmuebles facultadas para autorizar su utilización para instalar Mesas Receptoras de Votación y Opinión.</t>
  </si>
  <si>
    <t>Capturar en el SUMPAC las propuestas de lugares en los que se instalarán las Mesas Receptoras de Votación y Opinión.</t>
  </si>
  <si>
    <t>Realizar las visitas domiciliarias para recabar las Solicitudes Individuales de Inscripción a la Lista Nominal de Electores para Personas en Estado de Postración y para Personas Cuidadoras Primarias (SIILNEEP).</t>
  </si>
  <si>
    <t>Asistir a la reunión sobre la actualización y el funcionamiento del SEDIMDECC, por parte de la DEOEyG en coordinación con la UTSI.</t>
  </si>
  <si>
    <t>Recoger las etiquetas con el código de barras para cada uno de los paquetes electivos y canceles modulares de las Mesas Receptoras de Votación y Opinión.</t>
  </si>
  <si>
    <t>Visitar (en su caso) los centros penitenciarios para recabar las Solicitudes Individuales de Inscripción a la Lista Nominal de Electores en Prisión Preventiva (SIILNEPP).</t>
  </si>
  <si>
    <t>Entrega - recepción de los materiales que se utilizarán en las Mesas para la atención de la Votación y Opinión de las Personas en Prisión Preventiva; así como en las visitas domiciliarias a las Personas en Estado de Postración y sus cuidadoras primarias en la Elección de las Comisiones de Participación Comunitaria 2026 y la Consulta de Presupuesto Participativo 2026 y 2027.</t>
  </si>
  <si>
    <t>TOD, SECOEyPC, SOD, AT, PH</t>
  </si>
  <si>
    <t>Entrega - Recepción de la Documentación Electiva y Consultiva</t>
  </si>
  <si>
    <t>Realizar el conteo, sellado y agrupado de las boletas electivas y consultivas para Mesas Receptoras de Votación y Opinión (MRVyO)</t>
  </si>
  <si>
    <t>TOD, SECOEyPC y SOD</t>
  </si>
  <si>
    <t>Formato Revisión de la versión definitiva del SICOVACC,</t>
  </si>
  <si>
    <t>Remitir a la cuenta contacto.deoyge@iecm.mx, en formato PDF, con las firmas correspondientes.</t>
  </si>
  <si>
    <r>
      <t xml:space="preserve">Dentro de los primero 5 días hábiles del mes deberán remitir vía oficio dirigido a la DACPyS, así como por correo electrónico a </t>
    </r>
    <r>
      <rPr>
        <b/>
        <sz val="10"/>
        <rFont val="Arial"/>
        <family val="2"/>
      </rPr>
      <t xml:space="preserve">isabel.cervantes@iecm.mx y gloria.juarez@iecm.mx </t>
    </r>
    <r>
      <rPr>
        <sz val="10"/>
        <rFont val="Arial"/>
        <family val="2"/>
      </rPr>
      <t xml:space="preserve">con copia a </t>
    </r>
    <r>
      <rPr>
        <b/>
        <sz val="10"/>
        <rFont val="Arial"/>
        <family val="2"/>
      </rPr>
      <t>cumplimientos.distritos@iecm.mx</t>
    </r>
  </si>
  <si>
    <r>
      <t xml:space="preserve">Los </t>
    </r>
    <r>
      <rPr>
        <sz val="11"/>
        <color theme="1"/>
        <rFont val="Aptos Narrow"/>
        <family val="2"/>
        <scheme val="minor"/>
      </rPr>
      <t xml:space="preserve">recibos del consumo de agua potable y energía eléctrica deberán remitirse a la DACPyS, a través de los correos electrónicos </t>
    </r>
    <r>
      <rPr>
        <b/>
        <sz val="11"/>
        <color theme="1"/>
        <rFont val="Aptos Narrow"/>
        <family val="2"/>
        <scheme val="minor"/>
      </rPr>
      <t>isabel.cervantes@iecm.mx</t>
    </r>
    <r>
      <rPr>
        <sz val="11"/>
        <color theme="1"/>
        <rFont val="Aptos Narrow"/>
        <family val="2"/>
        <scheme val="minor"/>
      </rPr>
      <t xml:space="preserve"> y </t>
    </r>
    <r>
      <rPr>
        <b/>
        <sz val="11"/>
        <color theme="1"/>
        <rFont val="Aptos Narrow"/>
        <family val="2"/>
        <scheme val="minor"/>
      </rPr>
      <t>rosaura.herrera@iecm.mx</t>
    </r>
    <r>
      <rPr>
        <sz val="11"/>
        <color theme="1"/>
        <rFont val="Aptos Narrow"/>
        <family val="2"/>
        <scheme val="minor"/>
      </rPr>
      <t xml:space="preserve">, con copia a </t>
    </r>
    <r>
      <rPr>
        <b/>
        <sz val="11"/>
        <color theme="1"/>
        <rFont val="Aptos Narrow"/>
        <family val="2"/>
        <scheme val="minor"/>
      </rPr>
      <t>cumplimientos.distritos@iecm.mx</t>
    </r>
    <r>
      <rPr>
        <sz val="11"/>
        <color theme="1"/>
        <rFont val="Aptos Narrow"/>
        <family val="2"/>
        <scheme val="minor"/>
      </rPr>
      <t>. Esta remisión deberá efectuarse en tiempo para evitar la generación de intereses.</t>
    </r>
  </si>
  <si>
    <r>
      <t xml:space="preserve">El </t>
    </r>
    <r>
      <rPr>
        <sz val="11"/>
        <color theme="1"/>
        <rFont val="Aptos Narrow"/>
        <family val="2"/>
        <scheme val="minor"/>
      </rPr>
      <t xml:space="preserve">original del certificado de verificación se mantendrá en resguardo de las Direcciones Distritales correspondientes a cada vehículo. Se deberá enviar una copia a los correos </t>
    </r>
    <r>
      <rPr>
        <b/>
        <sz val="11"/>
        <color theme="1"/>
        <rFont val="Aptos Narrow"/>
        <family val="2"/>
        <scheme val="minor"/>
      </rPr>
      <t>juancarlos.luna@iecm.mx</t>
    </r>
    <r>
      <rPr>
        <sz val="11"/>
        <color theme="1"/>
        <rFont val="Aptos Narrow"/>
        <family val="2"/>
        <scheme val="minor"/>
      </rPr>
      <t xml:space="preserve"> y </t>
    </r>
    <r>
      <rPr>
        <b/>
        <sz val="11"/>
        <color theme="1"/>
        <rFont val="Aptos Narrow"/>
        <family val="2"/>
        <scheme val="minor"/>
      </rPr>
      <t>alberto.gutierrez@iecm.mx</t>
    </r>
    <r>
      <rPr>
        <sz val="11"/>
        <color theme="1"/>
        <rFont val="Aptos Narrow"/>
        <family val="2"/>
        <scheme val="minor"/>
      </rPr>
      <t xml:space="preserve">, con copia a </t>
    </r>
    <r>
      <rPr>
        <b/>
        <sz val="11"/>
        <color theme="1"/>
        <rFont val="Aptos Narrow"/>
        <family val="2"/>
        <scheme val="minor"/>
      </rPr>
      <t>cumplimientos.distritos@iecm.mx</t>
    </r>
    <r>
      <rPr>
        <sz val="11"/>
        <color theme="1"/>
        <rFont val="Aptos Narrow"/>
        <family val="2"/>
        <scheme val="minor"/>
      </rPr>
      <t>.</t>
    </r>
  </si>
  <si>
    <r>
      <t xml:space="preserve">Las Direcciones Distritales deberán remitir una atenta nota durante los primeros cinco días de cada mes a la cuenta de correo </t>
    </r>
    <r>
      <rPr>
        <b/>
        <sz val="10"/>
        <rFont val="Arial"/>
        <family val="2"/>
      </rPr>
      <t>araceli.antonio@iecm.mx</t>
    </r>
    <r>
      <rPr>
        <sz val="10"/>
        <rFont val="Arial"/>
        <family val="2"/>
      </rPr>
      <t xml:space="preserve">, con copia a </t>
    </r>
    <r>
      <rPr>
        <b/>
        <sz val="10"/>
        <rFont val="Arial"/>
        <family val="2"/>
      </rPr>
      <t>cumplimientos.distritos@iecm.mx</t>
    </r>
    <r>
      <rPr>
        <sz val="10"/>
        <rFont val="Arial"/>
        <family val="2"/>
      </rPr>
      <t>. Esto incluso si no se cuenta con personal en periodo de lactancia, con el fin de aportar las evidencias solicitadas por la NMX-R-025-SCFI-2015 en Igualdad Laboral y No Discriminación.</t>
    </r>
  </si>
  <si>
    <t>Remitir, en su caso, a la Secretaría Administrativa, a través de la DRDyE, la documentación (personal, laboral y académica) para la actualización del expediente de las personas integrantes del SPEN.</t>
  </si>
  <si>
    <t>Remitir a la DRDyE, a través de la DAOD, los acuses correspondientes a las notificaciones y demás comunicados que realice la DESPEN, así como aquellas constancias generadas para su integración al expediente institucional.</t>
  </si>
  <si>
    <t>Una vez concluida la actividad, informar a la DAOD, a la cuenta cumplimientos.distritos@iecm.mx la conclusión de la actividad</t>
  </si>
  <si>
    <r>
      <t xml:space="preserve">Con la finalidad de contar con información precisa que permita la programación del personal adscrito al Órgano Desconcentrado, se deberá remitir el formato en Excel que contenga todas las incidencias (vacaciones, licencias médicas, permisos, disfrute de días de estímulo, etc.). Dicho formato debe enviarse en cuanto se tenga conocimiento de la incidencia tramitada o la licencia médica, al correo </t>
    </r>
    <r>
      <rPr>
        <b/>
        <sz val="10"/>
        <rFont val="Arial"/>
        <family val="2"/>
      </rPr>
      <t>cumplimientos.distritos@iecm.mx</t>
    </r>
    <r>
      <rPr>
        <sz val="10"/>
        <rFont val="Arial"/>
        <family val="2"/>
      </rPr>
      <t>.</t>
    </r>
  </si>
  <si>
    <r>
      <t xml:space="preserve">Las cédulas de publicación y las razones de fijación deberán remitirse en la misma fecha en que sean fijadas en los estrados de los Órganos Desconcentrados y con apego a las instrucciones recibidas.
Las razones de retiro se enviarán una vez que se cumpla el plazo establecido. 
La nomenclatura del archivo será la siguiente: DDnn-ACU-nnn. (Ejemplo: DD33-ACU-034).
La remisión deberá realizarse en formato PDF, únicamente al correo </t>
    </r>
    <r>
      <rPr>
        <b/>
        <sz val="10"/>
        <rFont val="Arial"/>
        <family val="2"/>
      </rPr>
      <t>cumplimientos.distritos@iecm.mx</t>
    </r>
  </si>
  <si>
    <r>
      <t xml:space="preserve">Una vez que se concluya el trámite de comprobación correspondiente, remitir los acuses de las comprobaciones a la cuenta </t>
    </r>
    <r>
      <rPr>
        <b/>
        <sz val="10"/>
        <rFont val="Arial"/>
        <family val="2"/>
      </rPr>
      <t>cumplimientos.distritos@iecm.mx</t>
    </r>
  </si>
  <si>
    <t>Remitir a la DAOD el formato de directorio de las personas funcionarias, encargadas de despacho y personal eventual adscritas a la Dirección Distrital.</t>
  </si>
  <si>
    <r>
      <t xml:space="preserve">En virtud de que fungirá como una herramienta de consulta para las Áreas Centrales tales como el Consejo General o la Secretaría Ejecutiva, los Órganos Desconcentrados deberán implementar las acciones necesarias para mantener actualizado el sistema; lo cual deberán Informar mensualmente a la UTAJ a través del correo electrónico </t>
    </r>
    <r>
      <rPr>
        <b/>
        <sz val="10"/>
        <rFont val="Arial"/>
        <family val="2"/>
      </rPr>
      <t>utaj@iecm.mx</t>
    </r>
    <r>
      <rPr>
        <sz val="10"/>
        <rFont val="Arial"/>
        <family val="2"/>
      </rPr>
      <t xml:space="preserve"> con copia a </t>
    </r>
    <r>
      <rPr>
        <b/>
        <sz val="10"/>
        <rFont val="Arial"/>
        <family val="2"/>
      </rPr>
      <t>cumplimientos.distritos@iecm.mx</t>
    </r>
    <r>
      <rPr>
        <sz val="10"/>
        <rFont val="Arial"/>
        <family val="2"/>
      </rPr>
      <t>.</t>
    </r>
  </si>
  <si>
    <t xml:space="preserve">En su caso, distribución de materiales de divulgación físicos y digitales, elaborados y entregados por la Dirección Ejecutiva de Participación Ciudadana y Capacitación, que faciliten información institucional en materia de participación ciudadana y ejercicio de derechos político-electorales. </t>
  </si>
  <si>
    <t xml:space="preserve">En su caso, remitir evidencias de la distribución de materiales de divulgación físicos, elaborados y entregados por la Dirección Ejecutiva de Participación Ciudadana y Capacitación, que faciliten información institucional en materia de participación ciudadana y ejercicio de derechos político-electorales. </t>
  </si>
  <si>
    <t>Participar en la organización, operación, promoción y difusión de las acciones que realice la DEGDHECyCC, en el marco del Programa Institucional de Educación Cívica y Construcción Ciudadana.</t>
  </si>
  <si>
    <t>Remitir el reporte de avance en el proceso de reclutamiento de personas prestadoras de servicio social.</t>
  </si>
  <si>
    <t>Registrar en el Sistema de Seguimiento de Medios de Impugnación (SISMI) la información atinente al trámite de las impugnaciones, tanto ordinarias, extraordinarias y como aquellas en materia de Participación Ciudadana, así como, incorporar las constancias requeridas por el propio sistema.</t>
  </si>
  <si>
    <t>TOD, SECOEyPC, SOD y AT</t>
  </si>
  <si>
    <t>La distribución de materiales de difusión, entregados por la Dirección Ejecutiva de Participación Ciudadana y Capacitación se realizará de conformidad a lo establecido en los «Criterios operativos para la implementación y seguimiento de las actividades de la Coordinación de Participación Ciudadana 2026». El público objetivo, derivado del tiraje, serán las personas representantes de las Copaco (2026-2029).
La actividad será reportada mediante el uso del formulario en Microsoft Forms:
https://forms.office.com/r/tAH8qkBBtT</t>
  </si>
  <si>
    <t>Los Órganos Desconcentrados deberán implementar, al menos, talleres de elaboración de proyectos de presupuesto participativo dirigido a personas integrantes de redes de colaboración; de conformidad con lo establecido en los «Criterios operativos para la implementación y seguimiento de las actividades de la Coordinación de Participación Ciudadana 2026».
La actividad será reportada mediante el uso del formulario en Microsoft Forms:
https://forms.office.com/r/1UHnyeBAGF</t>
  </si>
  <si>
    <t>Recepción, para su posterior entrega, los materiales didácticos y de apoyo, así como la documentación para prácticas y simulacro que servirá para la capacitación de las personas aspirantes a fungir como responsables de Mesas Receptoras de Votación y Opinión (MRVyO) en el marco de la Elección de las Comisiones de Participación Comunitaria 2026 y la Consulta sobre Presupuesto Participativo 2026 y 2027.</t>
  </si>
  <si>
    <t>Asistir a oficinas centrales a recibir de la DEOEyG, la Lista Nominal de Electores Definitiva con Fotografía, la Lista Nominal de Electores producto de Instancias Administrativas y resoluciones del Tribunal Electoral del Poder Judicial de la Federación, la Lista Nominal de Electores con Fotografía en Prisión Preventiva y la Lista Nominal de Electores en Estado de Postración, para la Elección de las Comisiones de Participación Comunitaria 2026 y la Consulta de Presupuesto Participativo 2026 y 2027.</t>
  </si>
  <si>
    <t>Entrega - Recepción de los Materiales electivos y consultivos para la Elección de las Comisiones de Participación Comunitaria 2026 y la Consulta de Presupuesto Participativo 2026 y 2027.</t>
  </si>
  <si>
    <t xml:space="preserve">Verificar, previamente a la realización de los cómputos y la validación, que el SICOVACC contengan la información necesaria definitiva y correcta sobre el número de dirección distrital, demarcación, UT, clave de la UT, la cantidad de mesas aprobadas y clave de la Mesa, mesas en prisión preventiva y mesas en estado de postración, clave y nombre de las candidaturas, así como la clave y nombre de los proyectos que participarán en la Elección y la Consulta, respectivamente, por UT, nombres y cargos de las Personas Titular y Secretaria o, en su caso, de las personas encargadas, así como el domicilio de la DD.
</t>
  </si>
  <si>
    <t>Comunicado electrónico, Oficio de entrega de los expedientes</t>
  </si>
  <si>
    <t>Se debe informar, a través de un reporte sencillo las actividades que, en su caso, se efectúen con Pueblos Originarios y otros actores políticos, sociales y culturales en el ámbito distrital correspondiente; tales como reuniones, asambleas, asesorías y el préstamo de insumos electorales, etcétera. La información se reportará a la Dirección Ejecutiva de Participación Ciudadana y Capacitación y la Dirección de Geografía Electoral y Geoestadística. El formato se enviará trimestralmente a las cuentas de correo institucional: contacto.deoyge@iecm.mx, participacion.ciudadana@iecm.mx con copia a cumplimientos.distritos@iecm.mx</t>
  </si>
  <si>
    <t xml:space="preserve">Difundir en las redes sociales oficiales de sus respectivas Direcciones Distritales, la Convocatoria de Observación Electoral (Anexo 1), una vez por semana durante el periodo de registro. </t>
  </si>
  <si>
    <t>31-02-26</t>
  </si>
  <si>
    <t>Suscripción del Programa anual de trabajo, correspondiente al ejercicio 2026, en el marco del Convenio específico de apoyo y colaboración, en materia de educación cívica, difusión de la cultura democrática y participación ciudadana, celebrado entre este Instituto y cada una de las Alcaldías de la CdMx, como parte de la actividad institucional "Procesos de educación para la vida en democracia".</t>
  </si>
  <si>
    <t>Implementar el Programa anual de trabajo, correspondiente al ejercicio 2026, vinculado a cada uno de los Convenios específicos de apoyo y colaboración, en materia de educación cívica, difusión de la cultura democrática y participación ciudadana, vigentes para el periodo 2024-2027, celebrados entre este Instituto y cada una de las Alcaldías de la CdMx, en el ámbito territorial de su competencia, como parte de la actividad institucional "Procesos de educación para la vida en democracia".</t>
  </si>
  <si>
    <t>07-01-26
01-10-26</t>
  </si>
  <si>
    <t>31-03-26
15-12-26</t>
  </si>
  <si>
    <r>
      <t xml:space="preserve">A partir del segundo lunes del mes de enero (12 de enero de 2026), se remitirá todos los lunes, a más tardar a las 12:00 horas, la agenda con la información de las actividades desarrolladas la semana anterior y aquellas programadas para la semana que corre, a la cuenta </t>
    </r>
    <r>
      <rPr>
        <b/>
        <sz val="10"/>
        <rFont val="Arial"/>
        <family val="2"/>
      </rPr>
      <t>se.daod.documentos@iecm.mx</t>
    </r>
    <r>
      <rPr>
        <sz val="10"/>
        <rFont val="Arial"/>
        <family val="2"/>
      </rPr>
      <t>.</t>
    </r>
  </si>
  <si>
    <r>
      <t xml:space="preserve">A partir del segundo lunes del mes de enero (12 de enero de 2026), se remitirá todos los lunes, a más tardar a las 12:00 horas, a la cuenta </t>
    </r>
    <r>
      <rPr>
        <b/>
        <sz val="10"/>
        <rFont val="Arial"/>
        <family val="2"/>
      </rPr>
      <t>se.daod.documentos@iecm.mx</t>
    </r>
  </si>
  <si>
    <r>
      <t xml:space="preserve">El formato de directorio se remitirá en Excel, trimestralmente en los meses de enero, abril, julio y octubre únicamente a la cuenta de correo </t>
    </r>
    <r>
      <rPr>
        <b/>
        <sz val="10"/>
        <rFont val="Arial"/>
        <family val="2"/>
      </rPr>
      <t>cumplimientos.distritos@iecm.mx</t>
    </r>
    <r>
      <rPr>
        <sz val="10"/>
        <rFont val="Arial"/>
        <family val="2"/>
      </rPr>
      <t>.
Así mismo, se deberá enviar un envío extraordinario cuando se presenten cambios.</t>
    </r>
  </si>
  <si>
    <t xml:space="preserve">Una vez recibido el Directorio Institucional, se deberá validará la información correspondiente a su Dirección Distrital. De encontrarse inconsistencias, estas se informarán al correo cumplimientos.distritos@iecm.mx; en caso contrario, únicamente se reportará su recepción únicamente en el SISECAOD. </t>
  </si>
  <si>
    <t>Entregar a la DACPyS, mediante oficio de manera mensual, dentro de los primeros 5 días hábiles, las listas de asistencia originales del personal de limpieza y la relación de materiales de limpieza solicitados. Lo anterior a efecto de dar seguimiento para el pago, la entrega de materiales y la calidad del servicio.</t>
  </si>
  <si>
    <r>
      <t xml:space="preserve">Elección de las Comisiones de Participación Comunitaria 2026: </t>
    </r>
    <r>
      <rPr>
        <b/>
        <sz val="10"/>
        <rFont val="Arial"/>
        <family val="2"/>
      </rPr>
      <t>ECPC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</si>
</sst>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
    <numFmt numFmtId="165" formatCode="dd/mm/yy;@"/>
  </numFmts>
  <fonts count="19">
    <font>
      <sz val="11"/>
      <color theme="1"/>
      <name val="Aptos Narrow"/>
      <family val="2"/>
      <scheme val="minor"/>
    </font>
    <font>
      <b/>
      <sz val="10"/>
      <name val="Arial"/>
      <family val="2"/>
    </font>
    <font>
      <sz val="10"/>
      <color indexed="8"/>
      <name val="Arial"/>
      <family val="2"/>
    </font>
    <font>
      <b/>
      <sz val="10"/>
      <color indexed="8"/>
      <name val="Arial"/>
      <family val="2"/>
    </font>
    <font>
      <sz val="10"/>
      <name val="Arial"/>
      <family val="2"/>
    </font>
    <font>
      <b/>
      <sz val="12"/>
      <color indexed="8"/>
      <name val="Arial"/>
      <family val="2"/>
    </font>
    <font>
      <sz val="9"/>
      <name val="Arial"/>
      <family val="2"/>
    </font>
    <font>
      <b/>
      <sz val="9"/>
      <name val="Arial"/>
      <family val="2"/>
    </font>
    <font>
      <i/>
      <sz val="10"/>
      <name val="Arial"/>
      <family val="2"/>
    </font>
    <font>
      <u/>
      <sz val="11"/>
      <color theme="10"/>
      <name val="Aptos Narrow"/>
      <family val="2"/>
      <scheme val="minor"/>
    </font>
    <font>
      <u/>
      <sz val="10"/>
      <name val="Aptos Narrow"/>
      <family val="2"/>
      <scheme val="minor"/>
    </font>
    <font>
      <sz val="10"/>
      <name val="Aptos Narrow (Cuerpo)"/>
    </font>
    <font>
      <i/>
      <sz val="10"/>
      <name val="Aptos Narrow (Cuerpo)"/>
    </font>
    <font>
      <sz val="10"/>
      <name val="Aptos Narrow"/>
      <family val="2"/>
      <scheme val="minor"/>
    </font>
    <font>
      <i/>
      <sz val="10"/>
      <name val="Aptos Narrow"/>
      <family val="2"/>
      <scheme val="minor"/>
    </font>
    <font>
      <b/>
      <sz val="11"/>
      <color theme="1"/>
      <name val="Aptos Narrow"/>
      <family val="2"/>
      <scheme val="minor"/>
    </font>
    <font>
      <sz val="10"/>
      <color rgb="FFFF0000"/>
      <name val="Arial"/>
      <family val="2"/>
    </font>
    <font>
      <sz val="10"/>
      <color theme="1"/>
      <name val="Arial"/>
      <family val="2"/>
    </font>
    <font>
      <sz val="10"/>
      <color indexed="8"/>
      <name val="Arial Narrow"/>
      <family val="2"/>
    </font>
  </fonts>
  <fills count="7">
    <fill>
      <patternFill patternType="none"/>
    </fill>
    <fill>
      <patternFill patternType="gray125"/>
    </fill>
    <fill>
      <patternFill patternType="solid">
        <fgColor rgb="FFE4DFEC"/>
        <bgColor indexed="64"/>
      </patternFill>
    </fill>
    <fill>
      <patternFill patternType="gray0625">
        <bgColor theme="0"/>
      </patternFill>
    </fill>
    <fill>
      <patternFill patternType="solid">
        <fgColor theme="0"/>
        <bgColor indexed="64"/>
      </patternFill>
    </fill>
    <fill>
      <patternFill patternType="gray0625">
        <fgColor rgb="FF000000"/>
        <bgColor rgb="FFFFFFFF"/>
      </patternFill>
    </fill>
    <fill>
      <patternFill patternType="solid">
        <fgColor theme="5"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rgb="FF7030A0"/>
      </left>
      <right style="thin">
        <color rgb="FF7030A0"/>
      </right>
      <top style="thin">
        <color rgb="FF7030A0"/>
      </top>
      <bottom style="thin">
        <color rgb="FF7030A0"/>
      </bottom>
      <diagonal/>
    </border>
    <border>
      <left/>
      <right style="thin">
        <color rgb="FF7030A0"/>
      </right>
      <top style="thin">
        <color rgb="FF7030A0"/>
      </top>
      <bottom style="thin">
        <color rgb="FF7030A0"/>
      </bottom>
      <diagonal/>
    </border>
    <border>
      <left style="thin">
        <color rgb="FF7030A0"/>
      </left>
      <right/>
      <top style="thin">
        <color rgb="FF7030A0"/>
      </top>
      <bottom style="thin">
        <color rgb="FF7030A0"/>
      </bottom>
      <diagonal/>
    </border>
    <border>
      <left/>
      <right/>
      <top style="thin">
        <color rgb="FF7030A0"/>
      </top>
      <bottom style="thin">
        <color rgb="FF7030A0"/>
      </bottom>
      <diagonal/>
    </border>
    <border>
      <left style="thin">
        <color rgb="FF7030A0"/>
      </left>
      <right style="thin">
        <color rgb="FF7030A0"/>
      </right>
      <top style="thin">
        <color rgb="FF7030A0"/>
      </top>
      <bottom/>
      <diagonal/>
    </border>
    <border>
      <left style="thin">
        <color rgb="FF7030A0"/>
      </left>
      <right style="thin">
        <color rgb="FF7030A0"/>
      </right>
      <top/>
      <bottom style="thin">
        <color rgb="FF7030A0"/>
      </bottom>
      <diagonal/>
    </border>
    <border>
      <left style="thin">
        <color rgb="FF7030A0"/>
      </left>
      <right/>
      <top style="thin">
        <color rgb="FF7030A0"/>
      </top>
      <bottom/>
      <diagonal/>
    </border>
    <border>
      <left/>
      <right/>
      <top style="thin">
        <color rgb="FF7030A0"/>
      </top>
      <bottom/>
      <diagonal/>
    </border>
    <border>
      <left/>
      <right style="thin">
        <color rgb="FF7030A0"/>
      </right>
      <top style="thin">
        <color rgb="FF7030A0"/>
      </top>
      <bottom/>
      <diagonal/>
    </border>
    <border>
      <left style="thin">
        <color rgb="FF7030A0"/>
      </left>
      <right/>
      <top/>
      <bottom style="thin">
        <color rgb="FF7030A0"/>
      </bottom>
      <diagonal/>
    </border>
    <border>
      <left/>
      <right/>
      <top/>
      <bottom style="thin">
        <color rgb="FF7030A0"/>
      </bottom>
      <diagonal/>
    </border>
    <border>
      <left/>
      <right style="thin">
        <color rgb="FF7030A0"/>
      </right>
      <top/>
      <bottom style="thin">
        <color rgb="FF7030A0"/>
      </bottom>
      <diagonal/>
    </border>
  </borders>
  <cellStyleXfs count="3">
    <xf numFmtId="0" fontId="0" fillId="0" borderId="0"/>
    <xf numFmtId="0" fontId="4" fillId="0" borderId="0"/>
    <xf numFmtId="0" fontId="9" fillId="0" borderId="0" applyNumberFormat="0" applyFill="0" applyBorder="0" applyAlignment="0" applyProtection="0"/>
  </cellStyleXfs>
  <cellXfs count="79">
    <xf numFmtId="0" fontId="0" fillId="0" borderId="0" xfId="0"/>
    <xf numFmtId="0" fontId="2" fillId="0" borderId="0" xfId="0" applyFont="1" applyAlignment="1">
      <alignment horizontal="center" vertical="center"/>
    </xf>
    <xf numFmtId="49" fontId="4" fillId="0" borderId="0" xfId="0" applyNumberFormat="1" applyFont="1" applyAlignment="1">
      <alignment horizontal="center" vertical="center"/>
    </xf>
    <xf numFmtId="0" fontId="1" fillId="0" borderId="0" xfId="0" applyFont="1" applyAlignment="1">
      <alignment horizontal="center" vertical="center"/>
    </xf>
    <xf numFmtId="0" fontId="1" fillId="0" borderId="0" xfId="0" applyFont="1" applyAlignment="1">
      <alignment horizontal="justify" vertical="center" wrapText="1"/>
    </xf>
    <xf numFmtId="0" fontId="4" fillId="0" borderId="0" xfId="0" applyFont="1" applyAlignment="1">
      <alignment horizontal="center" vertical="center"/>
    </xf>
    <xf numFmtId="0" fontId="1" fillId="0" borderId="0" xfId="0" applyFont="1" applyAlignment="1">
      <alignment horizontal="center" vertical="center" wrapText="1"/>
    </xf>
    <xf numFmtId="0" fontId="3" fillId="0" borderId="0" xfId="0" applyFont="1" applyAlignment="1">
      <alignment horizontal="center" vertical="center"/>
    </xf>
    <xf numFmtId="0" fontId="1" fillId="0" borderId="0" xfId="0" applyFont="1" applyAlignment="1">
      <alignment horizontal="justify" vertical="center"/>
    </xf>
    <xf numFmtId="0" fontId="1" fillId="2" borderId="2" xfId="0" applyFont="1" applyFill="1" applyBorder="1" applyAlignment="1">
      <alignment horizontal="center" vertical="center" wrapText="1"/>
    </xf>
    <xf numFmtId="0" fontId="2" fillId="0" borderId="0" xfId="0" applyFont="1" applyAlignment="1">
      <alignment horizontal="center" vertical="center" wrapText="1"/>
    </xf>
    <xf numFmtId="0" fontId="4" fillId="0" borderId="2" xfId="0" applyFont="1" applyBorder="1" applyAlignment="1">
      <alignment horizontal="center" vertical="center" wrapText="1"/>
    </xf>
    <xf numFmtId="0" fontId="4" fillId="0" borderId="2" xfId="0" applyFont="1" applyBorder="1" applyAlignment="1">
      <alignment horizontal="center" vertical="center"/>
    </xf>
    <xf numFmtId="0" fontId="4" fillId="3" borderId="2" xfId="0" applyFont="1" applyFill="1" applyBorder="1" applyAlignment="1">
      <alignment horizontal="center" vertical="center" wrapText="1"/>
    </xf>
    <xf numFmtId="0" fontId="4" fillId="0" borderId="0" xfId="0" applyFont="1" applyAlignment="1">
      <alignment horizontal="justify" vertical="center" wrapText="1"/>
    </xf>
    <xf numFmtId="0" fontId="2" fillId="0" borderId="0" xfId="0" applyFont="1"/>
    <xf numFmtId="0" fontId="4" fillId="0" borderId="0" xfId="0" applyFont="1" applyAlignment="1">
      <alignment horizontal="center" vertical="center" wrapText="1"/>
    </xf>
    <xf numFmtId="0" fontId="4" fillId="0" borderId="0" xfId="0" applyFont="1" applyAlignment="1">
      <alignment horizontal="justify" vertical="center"/>
    </xf>
    <xf numFmtId="0" fontId="4" fillId="0" borderId="2" xfId="0" applyFont="1" applyBorder="1" applyAlignment="1">
      <alignment horizontal="justify" vertical="center" wrapText="1"/>
    </xf>
    <xf numFmtId="164" fontId="4" fillId="0" borderId="2" xfId="0" applyNumberFormat="1" applyFont="1" applyBorder="1" applyAlignment="1">
      <alignment horizontal="center" vertical="center" wrapText="1"/>
    </xf>
    <xf numFmtId="164" fontId="4" fillId="0" borderId="0" xfId="0" applyNumberFormat="1" applyFont="1" applyAlignment="1">
      <alignment horizontal="center" vertical="center" wrapText="1"/>
    </xf>
    <xf numFmtId="0" fontId="4" fillId="0" borderId="0" xfId="0" applyFont="1" applyAlignment="1">
      <alignment horizontal="left" vertical="center" wrapText="1"/>
    </xf>
    <xf numFmtId="0" fontId="4" fillId="4" borderId="2" xfId="0" applyFont="1" applyFill="1" applyBorder="1" applyAlignment="1">
      <alignment horizontal="center" vertical="center" wrapText="1"/>
    </xf>
    <xf numFmtId="0" fontId="4" fillId="4" borderId="2" xfId="0" applyFont="1" applyFill="1" applyBorder="1" applyAlignment="1">
      <alignment horizontal="center" vertical="center"/>
    </xf>
    <xf numFmtId="0" fontId="4" fillId="5" borderId="2" xfId="0" applyFont="1" applyFill="1" applyBorder="1" applyAlignment="1">
      <alignment horizontal="center" vertical="center" wrapText="1"/>
    </xf>
    <xf numFmtId="0" fontId="4" fillId="3" borderId="2" xfId="0" applyFont="1" applyFill="1" applyBorder="1" applyAlignment="1">
      <alignment vertical="center" wrapText="1"/>
    </xf>
    <xf numFmtId="0" fontId="4" fillId="0" borderId="2" xfId="0" applyFont="1" applyBorder="1" applyAlignment="1">
      <alignment horizontal="justify" vertical="center"/>
    </xf>
    <xf numFmtId="0" fontId="2" fillId="6" borderId="0" xfId="0" applyFont="1" applyFill="1"/>
    <xf numFmtId="0" fontId="4" fillId="0" borderId="0" xfId="0" applyFont="1"/>
    <xf numFmtId="49" fontId="4" fillId="0" borderId="2" xfId="0" applyNumberFormat="1" applyFont="1" applyBorder="1" applyAlignment="1">
      <alignment horizontal="center" vertical="center" wrapText="1"/>
    </xf>
    <xf numFmtId="49" fontId="1" fillId="0" borderId="0" xfId="0" applyNumberFormat="1" applyFont="1" applyAlignment="1">
      <alignment horizontal="left" vertical="center"/>
    </xf>
    <xf numFmtId="49" fontId="4" fillId="0" borderId="0" xfId="0" applyNumberFormat="1" applyFont="1" applyAlignment="1">
      <alignment horizontal="center" vertical="center" wrapText="1"/>
    </xf>
    <xf numFmtId="49" fontId="1" fillId="0" borderId="0" xfId="0" applyNumberFormat="1" applyFont="1" applyAlignment="1">
      <alignment horizontal="center" vertical="center"/>
    </xf>
    <xf numFmtId="0" fontId="4" fillId="0" borderId="2" xfId="0" applyFont="1" applyBorder="1" applyAlignment="1">
      <alignment wrapText="1"/>
    </xf>
    <xf numFmtId="0" fontId="4" fillId="0" borderId="2" xfId="1" applyBorder="1" applyAlignment="1">
      <alignment horizontal="center" vertical="center" wrapText="1"/>
    </xf>
    <xf numFmtId="0" fontId="4" fillId="0" borderId="2" xfId="0" applyFont="1" applyBorder="1" applyAlignment="1">
      <alignment vertical="center" wrapText="1"/>
    </xf>
    <xf numFmtId="0" fontId="16" fillId="0" borderId="2" xfId="0" applyFont="1" applyBorder="1" applyAlignment="1">
      <alignment vertical="center" wrapText="1"/>
    </xf>
    <xf numFmtId="0" fontId="16" fillId="0" borderId="2" xfId="0" applyFont="1" applyBorder="1" applyAlignment="1">
      <alignment horizontal="center" vertical="center" wrapText="1"/>
    </xf>
    <xf numFmtId="0" fontId="17" fillId="0" borderId="2" xfId="0" applyFont="1" applyBorder="1" applyAlignment="1">
      <alignment horizontal="justify" vertical="center" wrapText="1"/>
    </xf>
    <xf numFmtId="0" fontId="17" fillId="0" borderId="2" xfId="0" applyFont="1" applyBorder="1" applyAlignment="1">
      <alignment horizontal="center" vertical="center" wrapText="1"/>
    </xf>
    <xf numFmtId="49" fontId="17" fillId="0" borderId="2" xfId="0" applyNumberFormat="1" applyFont="1" applyBorder="1" applyAlignment="1">
      <alignment horizontal="center" vertical="center" wrapText="1"/>
    </xf>
    <xf numFmtId="0" fontId="17" fillId="0" borderId="2" xfId="0" applyFont="1" applyBorder="1" applyAlignment="1">
      <alignment horizontal="center" vertical="center"/>
    </xf>
    <xf numFmtId="0" fontId="4" fillId="0" borderId="4" xfId="0" applyFont="1" applyBorder="1" applyAlignment="1">
      <alignment horizontal="justify" vertical="center" wrapText="1"/>
    </xf>
    <xf numFmtId="0" fontId="10" fillId="0" borderId="2" xfId="2" applyFont="1" applyFill="1" applyBorder="1" applyAlignment="1">
      <alignment horizontal="justify" vertical="center" wrapText="1"/>
    </xf>
    <xf numFmtId="0" fontId="4" fillId="0" borderId="2" xfId="2" applyFont="1" applyFill="1" applyBorder="1" applyAlignment="1">
      <alignment horizontal="justify" vertical="center" wrapText="1"/>
    </xf>
    <xf numFmtId="165" fontId="4" fillId="0" borderId="0" xfId="0" applyNumberFormat="1" applyFont="1" applyAlignment="1">
      <alignment horizontal="center" vertical="center" wrapText="1"/>
    </xf>
    <xf numFmtId="0" fontId="1" fillId="0" borderId="3" xfId="0" applyFont="1" applyBorder="1" applyAlignment="1">
      <alignment vertical="center" wrapText="1"/>
    </xf>
    <xf numFmtId="0" fontId="18" fillId="2" borderId="2" xfId="0" applyFont="1" applyFill="1" applyBorder="1" applyAlignment="1">
      <alignment horizontal="center" vertical="center" wrapText="1"/>
    </xf>
    <xf numFmtId="164" fontId="6" fillId="0" borderId="2" xfId="0" applyNumberFormat="1" applyFont="1" applyBorder="1" applyAlignment="1">
      <alignment horizontal="center" vertical="center" wrapText="1"/>
    </xf>
    <xf numFmtId="0" fontId="7" fillId="0" borderId="1" xfId="0" applyFont="1" applyBorder="1" applyAlignment="1">
      <alignment horizontal="center" vertical="center"/>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6" fillId="0" borderId="3" xfId="0" applyFont="1" applyBorder="1" applyAlignment="1">
      <alignment horizontal="left" vertical="center" wrapText="1"/>
    </xf>
    <xf numFmtId="49" fontId="1" fillId="0" borderId="2" xfId="0" applyNumberFormat="1" applyFont="1" applyBorder="1" applyAlignment="1">
      <alignment horizontal="center" vertical="center" wrapText="1"/>
    </xf>
    <xf numFmtId="0" fontId="4" fillId="0" borderId="2" xfId="0" applyFont="1" applyBorder="1" applyAlignment="1">
      <alignment horizontal="left" vertical="center" wrapText="1"/>
    </xf>
    <xf numFmtId="49" fontId="1" fillId="0" borderId="2" xfId="0" applyNumberFormat="1" applyFont="1" applyBorder="1" applyAlignment="1">
      <alignment horizontal="center" vertical="center"/>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4" fillId="0" borderId="3" xfId="0" applyFont="1" applyBorder="1" applyAlignment="1">
      <alignment horizontal="left" vertical="center" wrapText="1"/>
    </xf>
    <xf numFmtId="0" fontId="4" fillId="0" borderId="2" xfId="0" applyFont="1" applyBorder="1" applyAlignment="1">
      <alignment horizontal="center" vertical="center" wrapText="1"/>
    </xf>
    <xf numFmtId="0" fontId="4" fillId="0" borderId="2" xfId="0" applyFont="1" applyBorder="1" applyAlignment="1">
      <alignment horizontal="center" vertical="center"/>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3" xfId="0" applyFont="1" applyBorder="1" applyAlignment="1">
      <alignment horizontal="center" vertical="center" wrapText="1"/>
    </xf>
    <xf numFmtId="0" fontId="3" fillId="2" borderId="2"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15" fontId="1" fillId="0" borderId="0" xfId="0" applyNumberFormat="1" applyFont="1" applyAlignment="1">
      <alignment horizontal="right" vertical="center" wrapText="1"/>
    </xf>
    <xf numFmtId="49" fontId="3" fillId="0" borderId="0" xfId="0" applyNumberFormat="1" applyFont="1" applyAlignment="1">
      <alignment horizontal="right"/>
    </xf>
    <xf numFmtId="49" fontId="5" fillId="0" borderId="0" xfId="0" applyNumberFormat="1" applyFont="1" applyAlignment="1">
      <alignment horizontal="center" vertical="center" wrapText="1"/>
    </xf>
    <xf numFmtId="0" fontId="1" fillId="2" borderId="8"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2" xfId="0" applyFont="1" applyFill="1" applyBorder="1" applyAlignment="1">
      <alignment horizontal="center" vertical="center" wrapText="1"/>
    </xf>
  </cellXfs>
  <cellStyles count="3">
    <cellStyle name="Hipervínculo" xfId="2" builtinId="8"/>
    <cellStyle name="Normal" xfId="0" builtinId="0"/>
    <cellStyle name="Normal 2" xfId="1" xr:uid="{C473CDBA-CC28-4FC6-9A11-C7C2817125A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38100</xdr:rowOff>
    </xdr:from>
    <xdr:to>
      <xdr:col>3</xdr:col>
      <xdr:colOff>219075</xdr:colOff>
      <xdr:row>2</xdr:row>
      <xdr:rowOff>142875</xdr:rowOff>
    </xdr:to>
    <xdr:pic>
      <xdr:nvPicPr>
        <xdr:cNvPr id="2" name="Imagen 2" descr="C:\Users\pablo.cabanas\AppData\Local\Microsoft\Windows\Temporary Internet Files\Content.Outlook\7AZS6U70\logo oficial negro-04 (002).png">
          <a:extLst>
            <a:ext uri="{FF2B5EF4-FFF2-40B4-BE49-F238E27FC236}">
              <a16:creationId xmlns:a16="http://schemas.microsoft.com/office/drawing/2014/main" id="{9E938A47-C970-4E0A-B155-697BA1B82E3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22" b="10023"/>
        <a:stretch>
          <a:fillRect/>
        </a:stretch>
      </xdr:blipFill>
      <xdr:spPr bwMode="auto">
        <a:xfrm>
          <a:off x="28575" y="38100"/>
          <a:ext cx="104775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ersons/person.xml><?xml version="1.0" encoding="utf-8"?>
<personList xmlns="http://schemas.microsoft.com/office/spreadsheetml/2018/threadedcomments" xmlns:x="http://schemas.openxmlformats.org/spreadsheetml/2006/main">
  <person displayName="Gerardo Napoleón Díaz Castellanos" id="{3FD03596-DEF5-4FB6-926D-EFDB088D8A09}" userId="S::gerardo.diaz@iecm.mx::9c9b093d-5f8d-4fd5-8bdf-abd052627f3b"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E167" dT="2025-11-14T01:26:55.71" personId="{3FD03596-DEF5-4FB6-926D-EFDB088D8A09}" id="{FD5B7C36-3DC1-4F2C-B13C-F578A285747C}">
    <text>Esta inicia cuando concluya la entrega de los expedientes</text>
  </threadedComment>
</ThreadedComments>
</file>

<file path=xl/worksheets/_rels/sheet1.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hyperlink" Target="https://forms.office.com/r/nhqbCYLPMk" TargetMode="External"/><Relationship Id="rId7" Type="http://schemas.openxmlformats.org/officeDocument/2006/relationships/drawing" Target="../drawings/drawing1.xml"/><Relationship Id="rId2" Type="http://schemas.openxmlformats.org/officeDocument/2006/relationships/hyperlink" Target="https://forms.office.com/r/1UHnyeBAGF" TargetMode="External"/><Relationship Id="rId1" Type="http://schemas.openxmlformats.org/officeDocument/2006/relationships/hyperlink" Target="https://forms.office.com/r/v1qe7Ya2TU" TargetMode="External"/><Relationship Id="rId6" Type="http://schemas.openxmlformats.org/officeDocument/2006/relationships/printerSettings" Target="../printerSettings/printerSettings1.bin"/><Relationship Id="rId5" Type="http://schemas.openxmlformats.org/officeDocument/2006/relationships/hyperlink" Target="https://forms.office.com/r/tAH8qkBBtT" TargetMode="External"/><Relationship Id="rId10" Type="http://schemas.microsoft.com/office/2017/10/relationships/threadedComment" Target="../threadedComments/threadedComment1.xml"/><Relationship Id="rId4" Type="http://schemas.openxmlformats.org/officeDocument/2006/relationships/hyperlink" Target="https://forms.office.com/r/1UHnyeBAGF" TargetMode="External"/><Relationship Id="rId9"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EF45AE-C19B-4D91-9E64-F680EBE99EC6}">
  <dimension ref="A1:AX206"/>
  <sheetViews>
    <sheetView tabSelected="1" view="pageBreakPreview" zoomScale="80" zoomScaleNormal="90" zoomScaleSheetLayoutView="80" zoomScalePageLayoutView="80" workbookViewId="0">
      <pane xSplit="3" ySplit="6" topLeftCell="D7" activePane="bottomRight" state="frozen"/>
      <selection pane="topRight" activeCell="D1" sqref="D1"/>
      <selection pane="bottomLeft" activeCell="A7" sqref="A7"/>
      <selection pane="bottomRight" activeCell="D7" sqref="D7"/>
    </sheetView>
  </sheetViews>
  <sheetFormatPr baseColWidth="10" defaultColWidth="11.28515625" defaultRowHeight="12.75"/>
  <cols>
    <col min="1" max="2" width="4.28515625" style="2" customWidth="1"/>
    <col min="3" max="3" width="4.28515625" style="5" customWidth="1"/>
    <col min="4" max="4" width="32.140625" style="14" customWidth="1"/>
    <col min="5" max="5" width="11.7109375" style="5" customWidth="1"/>
    <col min="6" max="6" width="11.5703125" style="5" customWidth="1"/>
    <col min="7" max="7" width="7" style="5" customWidth="1"/>
    <col min="8" max="8" width="7.85546875" style="5" customWidth="1"/>
    <col min="9" max="10" width="7" style="5" customWidth="1"/>
    <col min="11" max="11" width="8.28515625" style="5" customWidth="1"/>
    <col min="12" max="12" width="16.140625" style="16" customWidth="1"/>
    <col min="13" max="13" width="19.42578125" style="5" customWidth="1"/>
    <col min="14" max="14" width="14.140625" style="5" customWidth="1"/>
    <col min="15" max="26" width="4.7109375" style="1" customWidth="1"/>
    <col min="27" max="27" width="7.140625" style="1" customWidth="1"/>
    <col min="28" max="28" width="47.7109375" style="17" customWidth="1"/>
    <col min="29" max="16384" width="11.28515625" style="15"/>
  </cols>
  <sheetData>
    <row r="1" spans="1:28" ht="20.45" customHeight="1">
      <c r="A1" s="67" t="s">
        <v>0</v>
      </c>
      <c r="B1" s="67"/>
      <c r="C1" s="67"/>
      <c r="D1" s="67"/>
      <c r="E1" s="67"/>
      <c r="F1" s="67"/>
      <c r="G1" s="67"/>
      <c r="H1" s="67"/>
      <c r="I1" s="67"/>
      <c r="J1" s="67"/>
      <c r="K1" s="67"/>
      <c r="L1" s="67"/>
      <c r="M1" s="67"/>
      <c r="N1" s="67"/>
      <c r="O1" s="67"/>
      <c r="P1" s="67"/>
      <c r="Q1" s="67"/>
      <c r="R1" s="67"/>
      <c r="S1" s="67"/>
      <c r="T1" s="67"/>
      <c r="U1" s="67"/>
      <c r="V1" s="67"/>
      <c r="W1" s="67"/>
      <c r="X1" s="67"/>
      <c r="Y1" s="67"/>
      <c r="Z1" s="67"/>
      <c r="AA1" s="67"/>
      <c r="AB1" s="67"/>
    </row>
    <row r="2" spans="1:28" ht="18.95" customHeight="1">
      <c r="A2" s="68" t="s">
        <v>1</v>
      </c>
      <c r="B2" s="68"/>
      <c r="C2" s="68"/>
      <c r="D2" s="68"/>
      <c r="E2" s="68"/>
      <c r="F2" s="68"/>
      <c r="G2" s="68"/>
      <c r="H2" s="68"/>
      <c r="I2" s="68"/>
      <c r="J2" s="68"/>
      <c r="K2" s="68"/>
      <c r="L2" s="68"/>
      <c r="M2" s="68"/>
      <c r="N2" s="68"/>
      <c r="O2" s="68"/>
      <c r="P2" s="68"/>
      <c r="Q2" s="68"/>
      <c r="R2" s="68"/>
      <c r="S2" s="68"/>
      <c r="T2" s="68"/>
      <c r="U2" s="68"/>
      <c r="V2" s="68"/>
      <c r="W2" s="68"/>
      <c r="X2" s="68"/>
      <c r="Y2" s="68"/>
      <c r="Z2" s="68"/>
      <c r="AA2" s="68"/>
      <c r="AB2" s="68"/>
    </row>
    <row r="3" spans="1:28">
      <c r="C3" s="3"/>
      <c r="D3" s="4"/>
      <c r="E3" s="3"/>
      <c r="F3" s="3"/>
      <c r="L3" s="6"/>
      <c r="M3" s="3"/>
      <c r="N3" s="3"/>
      <c r="O3" s="7"/>
      <c r="P3" s="7"/>
      <c r="Q3" s="7"/>
      <c r="R3" s="7"/>
      <c r="S3" s="7"/>
      <c r="T3" s="7"/>
      <c r="U3" s="7"/>
      <c r="V3" s="7"/>
      <c r="W3" s="7"/>
      <c r="X3" s="7"/>
      <c r="Y3" s="7"/>
      <c r="Z3" s="7"/>
      <c r="AA3" s="7"/>
      <c r="AB3" s="8"/>
    </row>
    <row r="4" spans="1:28" ht="35.450000000000003" customHeight="1">
      <c r="A4" s="69" t="s">
        <v>2</v>
      </c>
      <c r="B4" s="69"/>
      <c r="C4" s="69"/>
      <c r="D4" s="69"/>
      <c r="E4" s="69"/>
      <c r="F4" s="69"/>
      <c r="G4" s="69"/>
      <c r="H4" s="69"/>
      <c r="I4" s="69"/>
      <c r="J4" s="69"/>
      <c r="K4" s="69"/>
      <c r="L4" s="69"/>
      <c r="M4" s="69"/>
      <c r="N4" s="69"/>
      <c r="O4" s="69"/>
      <c r="P4" s="69"/>
      <c r="Q4" s="69"/>
      <c r="R4" s="69"/>
      <c r="S4" s="69"/>
      <c r="T4" s="69"/>
      <c r="U4" s="69"/>
      <c r="V4" s="69"/>
      <c r="W4" s="69"/>
      <c r="X4" s="69"/>
      <c r="Y4" s="69"/>
      <c r="Z4" s="69"/>
      <c r="AA4" s="69"/>
      <c r="AB4" s="69"/>
    </row>
    <row r="5" spans="1:28" s="10" customFormat="1" ht="24" customHeight="1">
      <c r="A5" s="70" t="s">
        <v>3</v>
      </c>
      <c r="B5" s="71"/>
      <c r="C5" s="72"/>
      <c r="D5" s="76" t="s">
        <v>4</v>
      </c>
      <c r="E5" s="78" t="s">
        <v>5</v>
      </c>
      <c r="F5" s="78"/>
      <c r="G5" s="78" t="s">
        <v>6</v>
      </c>
      <c r="H5" s="78"/>
      <c r="I5" s="78"/>
      <c r="J5" s="78"/>
      <c r="K5" s="78"/>
      <c r="L5" s="76" t="s">
        <v>7</v>
      </c>
      <c r="M5" s="76" t="s">
        <v>8</v>
      </c>
      <c r="N5" s="76" t="s">
        <v>9</v>
      </c>
      <c r="O5" s="64" t="s">
        <v>10</v>
      </c>
      <c r="P5" s="64"/>
      <c r="Q5" s="64"/>
      <c r="R5" s="64"/>
      <c r="S5" s="64"/>
      <c r="T5" s="64"/>
      <c r="U5" s="64"/>
      <c r="V5" s="64"/>
      <c r="W5" s="64"/>
      <c r="X5" s="64"/>
      <c r="Y5" s="64"/>
      <c r="Z5" s="64"/>
      <c r="AA5" s="65" t="s">
        <v>11</v>
      </c>
      <c r="AB5" s="65" t="s">
        <v>12</v>
      </c>
    </row>
    <row r="6" spans="1:28" s="10" customFormat="1" ht="17.25" customHeight="1">
      <c r="A6" s="73"/>
      <c r="B6" s="74"/>
      <c r="C6" s="75"/>
      <c r="D6" s="77"/>
      <c r="E6" s="9" t="s">
        <v>13</v>
      </c>
      <c r="F6" s="9" t="s">
        <v>14</v>
      </c>
      <c r="G6" s="9" t="s">
        <v>15</v>
      </c>
      <c r="H6" s="9" t="s">
        <v>16</v>
      </c>
      <c r="I6" s="9" t="s">
        <v>17</v>
      </c>
      <c r="J6" s="9" t="s">
        <v>18</v>
      </c>
      <c r="K6" s="9" t="s">
        <v>19</v>
      </c>
      <c r="L6" s="77"/>
      <c r="M6" s="77"/>
      <c r="N6" s="77"/>
      <c r="O6" s="47" t="s">
        <v>20</v>
      </c>
      <c r="P6" s="47" t="s">
        <v>21</v>
      </c>
      <c r="Q6" s="47" t="s">
        <v>22</v>
      </c>
      <c r="R6" s="47" t="s">
        <v>23</v>
      </c>
      <c r="S6" s="47" t="s">
        <v>24</v>
      </c>
      <c r="T6" s="47" t="s">
        <v>25</v>
      </c>
      <c r="U6" s="47" t="s">
        <v>26</v>
      </c>
      <c r="V6" s="47" t="s">
        <v>27</v>
      </c>
      <c r="W6" s="47" t="s">
        <v>28</v>
      </c>
      <c r="X6" s="47" t="s">
        <v>29</v>
      </c>
      <c r="Y6" s="47" t="s">
        <v>30</v>
      </c>
      <c r="Z6" s="47" t="s">
        <v>31</v>
      </c>
      <c r="AA6" s="66"/>
      <c r="AB6" s="66"/>
    </row>
    <row r="7" spans="1:28" s="10" customFormat="1" ht="98.25" customHeight="1">
      <c r="A7" s="11">
        <v>13</v>
      </c>
      <c r="B7" s="29" t="s">
        <v>55</v>
      </c>
      <c r="C7" s="11">
        <v>1</v>
      </c>
      <c r="D7" s="18" t="s">
        <v>59</v>
      </c>
      <c r="E7" s="19">
        <v>46023</v>
      </c>
      <c r="F7" s="19">
        <v>46370</v>
      </c>
      <c r="G7" s="11" t="s">
        <v>57</v>
      </c>
      <c r="H7" s="11"/>
      <c r="I7" s="12"/>
      <c r="J7" s="12"/>
      <c r="K7" s="12"/>
      <c r="L7" s="11" t="s">
        <v>34</v>
      </c>
      <c r="M7" s="11" t="s">
        <v>58</v>
      </c>
      <c r="N7" s="11" t="s">
        <v>33</v>
      </c>
      <c r="O7" s="11">
        <v>3</v>
      </c>
      <c r="P7" s="11">
        <v>4</v>
      </c>
      <c r="Q7" s="11">
        <v>5</v>
      </c>
      <c r="R7" s="11">
        <v>4</v>
      </c>
      <c r="S7" s="11">
        <v>4</v>
      </c>
      <c r="T7" s="12">
        <v>5</v>
      </c>
      <c r="U7" s="12">
        <v>4</v>
      </c>
      <c r="V7" s="12">
        <v>5</v>
      </c>
      <c r="W7" s="12">
        <v>4</v>
      </c>
      <c r="X7" s="12">
        <v>4</v>
      </c>
      <c r="Y7" s="12">
        <v>5</v>
      </c>
      <c r="Z7" s="12">
        <v>2</v>
      </c>
      <c r="AA7" s="11">
        <f>SUM(O7:Z7)</f>
        <v>49</v>
      </c>
      <c r="AB7" s="18" t="s">
        <v>527</v>
      </c>
    </row>
    <row r="8" spans="1:28" s="1" customFormat="1" ht="66.75" customHeight="1">
      <c r="A8" s="11">
        <v>13</v>
      </c>
      <c r="B8" s="29" t="s">
        <v>55</v>
      </c>
      <c r="C8" s="11">
        <v>2</v>
      </c>
      <c r="D8" s="18" t="s">
        <v>56</v>
      </c>
      <c r="E8" s="19">
        <v>46023</v>
      </c>
      <c r="F8" s="19">
        <v>46370</v>
      </c>
      <c r="G8" s="11" t="s">
        <v>57</v>
      </c>
      <c r="H8" s="11"/>
      <c r="I8" s="12"/>
      <c r="J8" s="12"/>
      <c r="K8" s="12"/>
      <c r="L8" s="11" t="s">
        <v>34</v>
      </c>
      <c r="M8" s="11" t="s">
        <v>58</v>
      </c>
      <c r="N8" s="11" t="s">
        <v>33</v>
      </c>
      <c r="O8" s="11">
        <v>3</v>
      </c>
      <c r="P8" s="11">
        <v>4</v>
      </c>
      <c r="Q8" s="11">
        <v>5</v>
      </c>
      <c r="R8" s="11">
        <v>4</v>
      </c>
      <c r="S8" s="11">
        <v>4</v>
      </c>
      <c r="T8" s="12">
        <v>5</v>
      </c>
      <c r="U8" s="12">
        <v>4</v>
      </c>
      <c r="V8" s="12">
        <v>5</v>
      </c>
      <c r="W8" s="12">
        <v>4</v>
      </c>
      <c r="X8" s="12">
        <v>4</v>
      </c>
      <c r="Y8" s="12">
        <v>5</v>
      </c>
      <c r="Z8" s="12">
        <v>2</v>
      </c>
      <c r="AA8" s="11">
        <f>SUM(O8:Z8)</f>
        <v>49</v>
      </c>
      <c r="AB8" s="18" t="s">
        <v>528</v>
      </c>
    </row>
    <row r="9" spans="1:28" s="1" customFormat="1" ht="137.25" customHeight="1">
      <c r="A9" s="11">
        <v>13</v>
      </c>
      <c r="B9" s="29" t="s">
        <v>55</v>
      </c>
      <c r="C9" s="11">
        <v>3</v>
      </c>
      <c r="D9" s="18" t="s">
        <v>63</v>
      </c>
      <c r="E9" s="19">
        <v>46023</v>
      </c>
      <c r="F9" s="19">
        <v>46387</v>
      </c>
      <c r="G9" s="11" t="s">
        <v>57</v>
      </c>
      <c r="H9" s="11"/>
      <c r="I9" s="12"/>
      <c r="J9" s="12"/>
      <c r="K9" s="12"/>
      <c r="L9" s="11" t="s">
        <v>64</v>
      </c>
      <c r="M9" s="11" t="s">
        <v>65</v>
      </c>
      <c r="N9" s="11" t="s">
        <v>32</v>
      </c>
      <c r="O9" s="13"/>
      <c r="P9" s="13"/>
      <c r="Q9" s="13"/>
      <c r="R9" s="13"/>
      <c r="S9" s="13"/>
      <c r="T9" s="13"/>
      <c r="U9" s="13"/>
      <c r="V9" s="13"/>
      <c r="W9" s="13"/>
      <c r="X9" s="13"/>
      <c r="Y9" s="13"/>
      <c r="Z9" s="13"/>
      <c r="AA9" s="11" t="s">
        <v>32</v>
      </c>
      <c r="AB9" s="18" t="s">
        <v>502</v>
      </c>
    </row>
    <row r="10" spans="1:28" s="1" customFormat="1" ht="96.75" customHeight="1">
      <c r="A10" s="11">
        <v>13</v>
      </c>
      <c r="B10" s="29" t="s">
        <v>55</v>
      </c>
      <c r="C10" s="11">
        <v>4</v>
      </c>
      <c r="D10" s="18" t="s">
        <v>505</v>
      </c>
      <c r="E10" s="19">
        <v>46023</v>
      </c>
      <c r="F10" s="19">
        <v>46387</v>
      </c>
      <c r="G10" s="11" t="s">
        <v>57</v>
      </c>
      <c r="H10" s="11"/>
      <c r="I10" s="12"/>
      <c r="J10" s="12"/>
      <c r="K10" s="12"/>
      <c r="L10" s="11" t="s">
        <v>34</v>
      </c>
      <c r="M10" s="11" t="s">
        <v>60</v>
      </c>
      <c r="N10" s="11" t="s">
        <v>33</v>
      </c>
      <c r="O10" s="11">
        <v>1</v>
      </c>
      <c r="P10" s="11"/>
      <c r="Q10" s="11"/>
      <c r="R10" s="11">
        <v>1</v>
      </c>
      <c r="S10" s="11"/>
      <c r="T10" s="11"/>
      <c r="U10" s="11">
        <v>1</v>
      </c>
      <c r="V10" s="11"/>
      <c r="W10" s="11"/>
      <c r="X10" s="11">
        <v>1</v>
      </c>
      <c r="Y10" s="11"/>
      <c r="Z10" s="11"/>
      <c r="AA10" s="11">
        <f>SUM(O10:Z10)</f>
        <v>4</v>
      </c>
      <c r="AB10" s="18" t="s">
        <v>529</v>
      </c>
    </row>
    <row r="11" spans="1:28" s="1" customFormat="1" ht="96.75" customHeight="1">
      <c r="A11" s="11">
        <v>13</v>
      </c>
      <c r="B11" s="29" t="s">
        <v>55</v>
      </c>
      <c r="C11" s="11">
        <v>5</v>
      </c>
      <c r="D11" s="18" t="s">
        <v>61</v>
      </c>
      <c r="E11" s="19">
        <v>46054</v>
      </c>
      <c r="F11" s="19">
        <v>46387</v>
      </c>
      <c r="G11" s="11" t="s">
        <v>57</v>
      </c>
      <c r="H11" s="11"/>
      <c r="I11" s="12"/>
      <c r="J11" s="12"/>
      <c r="K11" s="12"/>
      <c r="L11" s="11" t="s">
        <v>34</v>
      </c>
      <c r="M11" s="11" t="s">
        <v>62</v>
      </c>
      <c r="N11" s="11" t="s">
        <v>33</v>
      </c>
      <c r="O11" s="59">
        <v>1</v>
      </c>
      <c r="P11" s="59"/>
      <c r="Q11" s="59"/>
      <c r="R11" s="59">
        <v>1</v>
      </c>
      <c r="S11" s="59"/>
      <c r="T11" s="59"/>
      <c r="U11" s="59">
        <v>1</v>
      </c>
      <c r="V11" s="59"/>
      <c r="W11" s="59"/>
      <c r="X11" s="59">
        <v>1</v>
      </c>
      <c r="Y11" s="59"/>
      <c r="Z11" s="59"/>
      <c r="AA11" s="11">
        <f t="shared" ref="AA11" si="0">SUM(O11:Z11)</f>
        <v>4</v>
      </c>
      <c r="AB11" s="18" t="s">
        <v>530</v>
      </c>
    </row>
    <row r="12" spans="1:28" s="1" customFormat="1" ht="144.75" customHeight="1">
      <c r="A12" s="11">
        <v>13</v>
      </c>
      <c r="B12" s="29" t="s">
        <v>55</v>
      </c>
      <c r="C12" s="11">
        <v>6</v>
      </c>
      <c r="D12" s="18" t="s">
        <v>66</v>
      </c>
      <c r="E12" s="19">
        <v>46023</v>
      </c>
      <c r="F12" s="19">
        <v>46387</v>
      </c>
      <c r="G12" s="11" t="s">
        <v>57</v>
      </c>
      <c r="H12" s="11"/>
      <c r="I12" s="12"/>
      <c r="J12" s="12"/>
      <c r="K12" s="12"/>
      <c r="L12" s="11" t="s">
        <v>67</v>
      </c>
      <c r="M12" s="11" t="s">
        <v>68</v>
      </c>
      <c r="N12" s="11" t="s">
        <v>32</v>
      </c>
      <c r="O12" s="13"/>
      <c r="P12" s="13"/>
      <c r="Q12" s="13"/>
      <c r="R12" s="13"/>
      <c r="S12" s="13"/>
      <c r="T12" s="13"/>
      <c r="U12" s="13"/>
      <c r="V12" s="13"/>
      <c r="W12" s="13"/>
      <c r="X12" s="13"/>
      <c r="Y12" s="13"/>
      <c r="Z12" s="13"/>
      <c r="AA12" s="11" t="s">
        <v>32</v>
      </c>
      <c r="AB12" s="18" t="s">
        <v>89</v>
      </c>
    </row>
    <row r="13" spans="1:28" s="1" customFormat="1" ht="169.5" customHeight="1">
      <c r="A13" s="11">
        <v>13</v>
      </c>
      <c r="B13" s="29" t="s">
        <v>55</v>
      </c>
      <c r="C13" s="11">
        <v>7</v>
      </c>
      <c r="D13" s="18" t="s">
        <v>69</v>
      </c>
      <c r="E13" s="19">
        <v>46023</v>
      </c>
      <c r="F13" s="19">
        <v>46387</v>
      </c>
      <c r="G13" s="11" t="s">
        <v>57</v>
      </c>
      <c r="H13" s="11"/>
      <c r="I13" s="12"/>
      <c r="J13" s="12"/>
      <c r="K13" s="12"/>
      <c r="L13" s="11" t="s">
        <v>38</v>
      </c>
      <c r="M13" s="11" t="s">
        <v>70</v>
      </c>
      <c r="N13" s="11" t="s">
        <v>32</v>
      </c>
      <c r="O13" s="13"/>
      <c r="P13" s="13"/>
      <c r="Q13" s="13"/>
      <c r="R13" s="13"/>
      <c r="S13" s="13"/>
      <c r="T13" s="13"/>
      <c r="U13" s="13"/>
      <c r="V13" s="13"/>
      <c r="W13" s="13"/>
      <c r="X13" s="13"/>
      <c r="Y13" s="13"/>
      <c r="Z13" s="13"/>
      <c r="AA13" s="11" t="s">
        <v>32</v>
      </c>
      <c r="AB13" s="18" t="s">
        <v>503</v>
      </c>
    </row>
    <row r="14" spans="1:28" ht="114.75" customHeight="1">
      <c r="A14" s="11">
        <v>13</v>
      </c>
      <c r="B14" s="29" t="s">
        <v>112</v>
      </c>
      <c r="C14" s="11">
        <v>8</v>
      </c>
      <c r="D14" s="26" t="s">
        <v>137</v>
      </c>
      <c r="E14" s="19">
        <v>46023</v>
      </c>
      <c r="F14" s="19">
        <v>46387</v>
      </c>
      <c r="G14" s="11" t="s">
        <v>57</v>
      </c>
      <c r="H14" s="11"/>
      <c r="I14" s="11"/>
      <c r="J14" s="11"/>
      <c r="K14" s="11"/>
      <c r="L14" s="18" t="s">
        <v>138</v>
      </c>
      <c r="M14" s="11" t="s">
        <v>106</v>
      </c>
      <c r="N14" s="11" t="s">
        <v>33</v>
      </c>
      <c r="O14" s="34">
        <v>1</v>
      </c>
      <c r="P14" s="11"/>
      <c r="Q14" s="11"/>
      <c r="R14" s="11"/>
      <c r="S14" s="11"/>
      <c r="T14" s="11"/>
      <c r="U14" s="11"/>
      <c r="V14" s="11"/>
      <c r="W14" s="11"/>
      <c r="X14" s="11"/>
      <c r="Y14" s="11"/>
      <c r="Z14" s="11"/>
      <c r="AA14" s="11">
        <v>1</v>
      </c>
      <c r="AB14" s="18" t="s">
        <v>415</v>
      </c>
    </row>
    <row r="15" spans="1:28" ht="128.25" customHeight="1">
      <c r="A15" s="11">
        <v>13</v>
      </c>
      <c r="B15" s="29" t="s">
        <v>112</v>
      </c>
      <c r="C15" s="11">
        <v>9</v>
      </c>
      <c r="D15" s="26" t="s">
        <v>139</v>
      </c>
      <c r="E15" s="19">
        <v>46023</v>
      </c>
      <c r="F15" s="19">
        <v>46234</v>
      </c>
      <c r="G15" s="11" t="s">
        <v>57</v>
      </c>
      <c r="H15" s="11"/>
      <c r="I15" s="11"/>
      <c r="J15" s="11"/>
      <c r="K15" s="11"/>
      <c r="L15" s="18" t="s">
        <v>138</v>
      </c>
      <c r="M15" s="11" t="s">
        <v>58</v>
      </c>
      <c r="N15" s="11" t="s">
        <v>33</v>
      </c>
      <c r="O15" s="34">
        <v>1</v>
      </c>
      <c r="P15" s="11"/>
      <c r="Q15" s="11"/>
      <c r="R15" s="11"/>
      <c r="S15" s="11"/>
      <c r="T15" s="11"/>
      <c r="U15" s="34">
        <v>1</v>
      </c>
      <c r="V15" s="11"/>
      <c r="W15" s="11"/>
      <c r="X15" s="11"/>
      <c r="Y15" s="11"/>
      <c r="Z15" s="11"/>
      <c r="AA15" s="11">
        <v>2</v>
      </c>
      <c r="AB15" s="18" t="s">
        <v>416</v>
      </c>
    </row>
    <row r="16" spans="1:28" ht="63.75">
      <c r="A16" s="11">
        <v>13</v>
      </c>
      <c r="B16" s="29" t="s">
        <v>112</v>
      </c>
      <c r="C16" s="11">
        <v>10</v>
      </c>
      <c r="D16" s="26" t="s">
        <v>140</v>
      </c>
      <c r="E16" s="19">
        <v>46023</v>
      </c>
      <c r="F16" s="19">
        <v>46387</v>
      </c>
      <c r="G16" s="11" t="s">
        <v>57</v>
      </c>
      <c r="H16" s="11"/>
      <c r="I16" s="11"/>
      <c r="J16" s="11"/>
      <c r="K16" s="11"/>
      <c r="L16" s="11" t="s">
        <v>34</v>
      </c>
      <c r="M16" s="11" t="s">
        <v>106</v>
      </c>
      <c r="N16" s="11" t="s">
        <v>33</v>
      </c>
      <c r="O16" s="34">
        <v>1</v>
      </c>
      <c r="P16" s="34">
        <v>1</v>
      </c>
      <c r="Q16" s="34">
        <v>1</v>
      </c>
      <c r="R16" s="34">
        <v>1</v>
      </c>
      <c r="S16" s="34">
        <v>1</v>
      </c>
      <c r="T16" s="34">
        <v>1</v>
      </c>
      <c r="U16" s="34">
        <v>1</v>
      </c>
      <c r="V16" s="34">
        <v>1</v>
      </c>
      <c r="W16" s="34">
        <v>1</v>
      </c>
      <c r="X16" s="34">
        <v>1</v>
      </c>
      <c r="Y16" s="34">
        <v>1</v>
      </c>
      <c r="Z16" s="34">
        <v>1</v>
      </c>
      <c r="AA16" s="11">
        <v>12</v>
      </c>
      <c r="AB16" s="18" t="s">
        <v>495</v>
      </c>
    </row>
    <row r="17" spans="1:28" ht="63.75">
      <c r="A17" s="11">
        <v>13</v>
      </c>
      <c r="B17" s="29" t="s">
        <v>112</v>
      </c>
      <c r="C17" s="11">
        <v>11</v>
      </c>
      <c r="D17" s="26" t="s">
        <v>141</v>
      </c>
      <c r="E17" s="19">
        <v>46023</v>
      </c>
      <c r="F17" s="19">
        <v>46387</v>
      </c>
      <c r="G17" s="11" t="s">
        <v>57</v>
      </c>
      <c r="H17" s="11"/>
      <c r="I17" s="11"/>
      <c r="J17" s="11"/>
      <c r="K17" s="11"/>
      <c r="L17" s="11" t="s">
        <v>34</v>
      </c>
      <c r="M17" s="11" t="s">
        <v>106</v>
      </c>
      <c r="N17" s="11" t="s">
        <v>33</v>
      </c>
      <c r="O17" s="34">
        <v>1</v>
      </c>
      <c r="P17" s="34">
        <v>1</v>
      </c>
      <c r="Q17" s="34">
        <v>1</v>
      </c>
      <c r="R17" s="34">
        <v>1</v>
      </c>
      <c r="S17" s="34">
        <v>1</v>
      </c>
      <c r="T17" s="34">
        <v>1</v>
      </c>
      <c r="U17" s="34">
        <v>1</v>
      </c>
      <c r="V17" s="34">
        <v>1</v>
      </c>
      <c r="W17" s="34">
        <v>1</v>
      </c>
      <c r="X17" s="34">
        <v>1</v>
      </c>
      <c r="Y17" s="34">
        <v>1</v>
      </c>
      <c r="Z17" s="34">
        <v>1</v>
      </c>
      <c r="AA17" s="11">
        <v>12</v>
      </c>
      <c r="AB17" s="18" t="s">
        <v>417</v>
      </c>
    </row>
    <row r="18" spans="1:28" ht="152.25" customHeight="1">
      <c r="A18" s="11">
        <v>13</v>
      </c>
      <c r="B18" s="29" t="s">
        <v>112</v>
      </c>
      <c r="C18" s="11">
        <v>12</v>
      </c>
      <c r="D18" s="26" t="s">
        <v>142</v>
      </c>
      <c r="E18" s="19">
        <v>46023</v>
      </c>
      <c r="F18" s="19">
        <v>46387</v>
      </c>
      <c r="G18" s="11" t="s">
        <v>57</v>
      </c>
      <c r="H18" s="11"/>
      <c r="I18" s="11"/>
      <c r="J18" s="11"/>
      <c r="K18" s="11"/>
      <c r="L18" s="11" t="s">
        <v>34</v>
      </c>
      <c r="M18" s="11" t="s">
        <v>143</v>
      </c>
      <c r="N18" s="11" t="s">
        <v>32</v>
      </c>
      <c r="O18" s="13"/>
      <c r="P18" s="13"/>
      <c r="Q18" s="13"/>
      <c r="R18" s="13"/>
      <c r="S18" s="13"/>
      <c r="T18" s="13"/>
      <c r="U18" s="13"/>
      <c r="V18" s="13"/>
      <c r="W18" s="13"/>
      <c r="X18" s="13"/>
      <c r="Y18" s="13"/>
      <c r="Z18" s="13"/>
      <c r="AA18" s="11" t="s">
        <v>32</v>
      </c>
      <c r="AB18" s="18" t="s">
        <v>455</v>
      </c>
    </row>
    <row r="19" spans="1:28" ht="122.25" customHeight="1">
      <c r="A19" s="11">
        <v>13</v>
      </c>
      <c r="B19" s="29" t="s">
        <v>112</v>
      </c>
      <c r="C19" s="11">
        <v>13</v>
      </c>
      <c r="D19" s="26" t="s">
        <v>144</v>
      </c>
      <c r="E19" s="19">
        <v>46023</v>
      </c>
      <c r="F19" s="19">
        <v>46387</v>
      </c>
      <c r="G19" s="11" t="s">
        <v>57</v>
      </c>
      <c r="H19" s="11"/>
      <c r="I19" s="11"/>
      <c r="J19" s="11"/>
      <c r="K19" s="11"/>
      <c r="L19" s="18" t="s">
        <v>138</v>
      </c>
      <c r="M19" s="11" t="s">
        <v>58</v>
      </c>
      <c r="N19" s="11" t="s">
        <v>32</v>
      </c>
      <c r="O19" s="13"/>
      <c r="P19" s="13"/>
      <c r="Q19" s="13"/>
      <c r="R19" s="13"/>
      <c r="S19" s="13"/>
      <c r="T19" s="13"/>
      <c r="U19" s="13"/>
      <c r="V19" s="13"/>
      <c r="W19" s="13"/>
      <c r="X19" s="13"/>
      <c r="Y19" s="13"/>
      <c r="Z19" s="13"/>
      <c r="AA19" s="11" t="s">
        <v>32</v>
      </c>
      <c r="AB19" s="18" t="s">
        <v>418</v>
      </c>
    </row>
    <row r="20" spans="1:28" ht="191.25">
      <c r="A20" s="11">
        <v>13</v>
      </c>
      <c r="B20" s="29" t="s">
        <v>112</v>
      </c>
      <c r="C20" s="11">
        <v>14</v>
      </c>
      <c r="D20" s="26" t="s">
        <v>145</v>
      </c>
      <c r="E20" s="19">
        <v>46023</v>
      </c>
      <c r="F20" s="19">
        <v>46387</v>
      </c>
      <c r="G20" s="11" t="s">
        <v>57</v>
      </c>
      <c r="H20" s="11"/>
      <c r="I20" s="11"/>
      <c r="J20" s="11"/>
      <c r="K20" s="11"/>
      <c r="L20" s="11" t="s">
        <v>34</v>
      </c>
      <c r="M20" s="11" t="s">
        <v>397</v>
      </c>
      <c r="N20" s="11" t="s">
        <v>33</v>
      </c>
      <c r="O20" s="11">
        <v>1</v>
      </c>
      <c r="P20" s="11">
        <v>1</v>
      </c>
      <c r="Q20" s="11">
        <v>1</v>
      </c>
      <c r="R20" s="11">
        <v>1</v>
      </c>
      <c r="S20" s="11">
        <v>1</v>
      </c>
      <c r="T20" s="11">
        <v>1</v>
      </c>
      <c r="U20" s="11">
        <v>1</v>
      </c>
      <c r="V20" s="11">
        <v>1</v>
      </c>
      <c r="W20" s="11">
        <v>1</v>
      </c>
      <c r="X20" s="11">
        <v>1</v>
      </c>
      <c r="Y20" s="11">
        <v>1</v>
      </c>
      <c r="Z20" s="11">
        <v>1</v>
      </c>
      <c r="AA20" s="11">
        <v>12</v>
      </c>
      <c r="AB20" s="18" t="s">
        <v>146</v>
      </c>
    </row>
    <row r="21" spans="1:28" ht="145.5" customHeight="1">
      <c r="A21" s="11">
        <v>13</v>
      </c>
      <c r="B21" s="29" t="s">
        <v>112</v>
      </c>
      <c r="C21" s="11">
        <v>15</v>
      </c>
      <c r="D21" s="26" t="s">
        <v>147</v>
      </c>
      <c r="E21" s="19">
        <v>46023</v>
      </c>
      <c r="F21" s="19">
        <v>46387</v>
      </c>
      <c r="G21" s="11" t="s">
        <v>57</v>
      </c>
      <c r="H21" s="22"/>
      <c r="I21" s="22"/>
      <c r="J21" s="22"/>
      <c r="K21" s="22"/>
      <c r="L21" s="11" t="s">
        <v>34</v>
      </c>
      <c r="M21" s="11" t="s">
        <v>398</v>
      </c>
      <c r="N21" s="22" t="s">
        <v>32</v>
      </c>
      <c r="O21" s="13"/>
      <c r="P21" s="13"/>
      <c r="Q21" s="13"/>
      <c r="R21" s="13"/>
      <c r="S21" s="13"/>
      <c r="T21" s="13"/>
      <c r="U21" s="13"/>
      <c r="V21" s="13"/>
      <c r="W21" s="13"/>
      <c r="X21" s="13"/>
      <c r="Y21" s="13"/>
      <c r="Z21" s="13"/>
      <c r="AA21" s="11" t="s">
        <v>32</v>
      </c>
      <c r="AB21" s="18" t="s">
        <v>419</v>
      </c>
    </row>
    <row r="22" spans="1:28" ht="157.5" customHeight="1">
      <c r="A22" s="11">
        <v>13</v>
      </c>
      <c r="B22" s="29" t="s">
        <v>112</v>
      </c>
      <c r="C22" s="11">
        <v>16</v>
      </c>
      <c r="D22" s="26" t="s">
        <v>148</v>
      </c>
      <c r="E22" s="19">
        <v>46023</v>
      </c>
      <c r="F22" s="19">
        <v>46387</v>
      </c>
      <c r="G22" s="11" t="s">
        <v>57</v>
      </c>
      <c r="H22" s="11"/>
      <c r="I22" s="11"/>
      <c r="J22" s="11"/>
      <c r="K22" s="11"/>
      <c r="L22" s="18" t="s">
        <v>138</v>
      </c>
      <c r="M22" s="11" t="s">
        <v>149</v>
      </c>
      <c r="N22" s="11" t="s">
        <v>33</v>
      </c>
      <c r="O22" s="11"/>
      <c r="P22" s="11">
        <v>1</v>
      </c>
      <c r="Q22" s="11"/>
      <c r="R22" s="11"/>
      <c r="S22" s="11"/>
      <c r="T22" s="11"/>
      <c r="U22" s="11"/>
      <c r="V22" s="11">
        <v>1</v>
      </c>
      <c r="W22" s="11"/>
      <c r="X22" s="11"/>
      <c r="Y22" s="11"/>
      <c r="Z22" s="11"/>
      <c r="AA22" s="11">
        <v>2</v>
      </c>
      <c r="AB22" s="18" t="s">
        <v>471</v>
      </c>
    </row>
    <row r="23" spans="1:28" ht="89.25">
      <c r="A23" s="11">
        <v>13</v>
      </c>
      <c r="B23" s="29" t="s">
        <v>112</v>
      </c>
      <c r="C23" s="11">
        <v>17</v>
      </c>
      <c r="D23" s="26" t="s">
        <v>150</v>
      </c>
      <c r="E23" s="19">
        <v>46023</v>
      </c>
      <c r="F23" s="19">
        <v>46387</v>
      </c>
      <c r="G23" s="11" t="s">
        <v>57</v>
      </c>
      <c r="H23" s="11"/>
      <c r="I23" s="11"/>
      <c r="J23" s="11"/>
      <c r="K23" s="11"/>
      <c r="L23" s="18" t="s">
        <v>138</v>
      </c>
      <c r="M23" s="11" t="s">
        <v>58</v>
      </c>
      <c r="N23" s="11" t="s">
        <v>33</v>
      </c>
      <c r="O23" s="11"/>
      <c r="P23" s="34">
        <v>1</v>
      </c>
      <c r="Q23" s="11"/>
      <c r="R23" s="11"/>
      <c r="S23" s="11"/>
      <c r="T23" s="11"/>
      <c r="U23" s="11"/>
      <c r="V23" s="11"/>
      <c r="W23" s="11"/>
      <c r="X23" s="34">
        <v>1</v>
      </c>
      <c r="Y23" s="11"/>
      <c r="Z23" s="11"/>
      <c r="AA23" s="11">
        <v>2</v>
      </c>
      <c r="AB23" s="18" t="s">
        <v>420</v>
      </c>
    </row>
    <row r="24" spans="1:28" ht="153">
      <c r="A24" s="11">
        <v>13</v>
      </c>
      <c r="B24" s="29" t="s">
        <v>112</v>
      </c>
      <c r="C24" s="11">
        <v>18</v>
      </c>
      <c r="D24" s="26" t="s">
        <v>151</v>
      </c>
      <c r="E24" s="19">
        <v>46023</v>
      </c>
      <c r="F24" s="19">
        <v>46387</v>
      </c>
      <c r="G24" s="11" t="s">
        <v>57</v>
      </c>
      <c r="H24" s="11"/>
      <c r="I24" s="11"/>
      <c r="J24" s="11"/>
      <c r="K24" s="11"/>
      <c r="L24" s="18" t="s">
        <v>138</v>
      </c>
      <c r="M24" s="11" t="s">
        <v>152</v>
      </c>
      <c r="N24" s="11" t="s">
        <v>33</v>
      </c>
      <c r="O24" s="11"/>
      <c r="P24" s="34">
        <v>1</v>
      </c>
      <c r="Q24" s="11"/>
      <c r="R24" s="11"/>
      <c r="S24" s="34">
        <v>1</v>
      </c>
      <c r="T24" s="11"/>
      <c r="U24" s="11"/>
      <c r="V24" s="11"/>
      <c r="W24" s="34">
        <v>1</v>
      </c>
      <c r="X24" s="11"/>
      <c r="Y24" s="11"/>
      <c r="Z24" s="34">
        <v>1</v>
      </c>
      <c r="AA24" s="11">
        <v>4</v>
      </c>
      <c r="AB24" s="18" t="s">
        <v>456</v>
      </c>
    </row>
    <row r="25" spans="1:28" ht="114.75">
      <c r="A25" s="11">
        <v>13</v>
      </c>
      <c r="B25" s="29" t="s">
        <v>112</v>
      </c>
      <c r="C25" s="11">
        <v>19</v>
      </c>
      <c r="D25" s="26" t="s">
        <v>153</v>
      </c>
      <c r="E25" s="19">
        <v>46023</v>
      </c>
      <c r="F25" s="19">
        <v>46387</v>
      </c>
      <c r="G25" s="11" t="s">
        <v>57</v>
      </c>
      <c r="H25" s="22"/>
      <c r="I25" s="22"/>
      <c r="J25" s="22"/>
      <c r="K25" s="22"/>
      <c r="L25" s="11" t="s">
        <v>34</v>
      </c>
      <c r="M25" s="11" t="s">
        <v>474</v>
      </c>
      <c r="N25" s="22" t="s">
        <v>32</v>
      </c>
      <c r="O25" s="13"/>
      <c r="P25" s="13"/>
      <c r="Q25" s="13"/>
      <c r="R25" s="13"/>
      <c r="S25" s="13"/>
      <c r="T25" s="13"/>
      <c r="U25" s="13"/>
      <c r="V25" s="13"/>
      <c r="W25" s="13"/>
      <c r="X25" s="13"/>
      <c r="Y25" s="13"/>
      <c r="Z25" s="13"/>
      <c r="AA25" s="11" t="s">
        <v>32</v>
      </c>
      <c r="AB25" s="18" t="s">
        <v>475</v>
      </c>
    </row>
    <row r="26" spans="1:28" ht="127.5">
      <c r="A26" s="11">
        <v>13</v>
      </c>
      <c r="B26" s="29" t="s">
        <v>112</v>
      </c>
      <c r="C26" s="11">
        <v>20</v>
      </c>
      <c r="D26" s="26" t="s">
        <v>154</v>
      </c>
      <c r="E26" s="19">
        <v>46023</v>
      </c>
      <c r="F26" s="19">
        <v>46387</v>
      </c>
      <c r="G26" s="11" t="s">
        <v>57</v>
      </c>
      <c r="H26" s="11"/>
      <c r="I26" s="11"/>
      <c r="J26" s="11"/>
      <c r="K26" s="11"/>
      <c r="L26" s="11" t="s">
        <v>34</v>
      </c>
      <c r="M26" s="11" t="s">
        <v>399</v>
      </c>
      <c r="N26" s="11" t="s">
        <v>32</v>
      </c>
      <c r="O26" s="13"/>
      <c r="P26" s="13"/>
      <c r="Q26" s="13"/>
      <c r="R26" s="13"/>
      <c r="S26" s="13"/>
      <c r="T26" s="13"/>
      <c r="U26" s="13"/>
      <c r="V26" s="13"/>
      <c r="W26" s="13"/>
      <c r="X26" s="13"/>
      <c r="Y26" s="13"/>
      <c r="Z26" s="13"/>
      <c r="AA26" s="11" t="s">
        <v>32</v>
      </c>
      <c r="AB26" s="18" t="s">
        <v>476</v>
      </c>
    </row>
    <row r="27" spans="1:28" ht="102">
      <c r="A27" s="11">
        <v>13</v>
      </c>
      <c r="B27" s="29" t="s">
        <v>112</v>
      </c>
      <c r="C27" s="11">
        <v>21</v>
      </c>
      <c r="D27" s="26" t="s">
        <v>155</v>
      </c>
      <c r="E27" s="19">
        <v>46023</v>
      </c>
      <c r="F27" s="19">
        <v>46387</v>
      </c>
      <c r="G27" s="11" t="s">
        <v>57</v>
      </c>
      <c r="H27" s="11"/>
      <c r="I27" s="11"/>
      <c r="J27" s="11"/>
      <c r="K27" s="11"/>
      <c r="L27" s="11" t="s">
        <v>34</v>
      </c>
      <c r="M27" s="11" t="s">
        <v>400</v>
      </c>
      <c r="N27" s="11" t="s">
        <v>33</v>
      </c>
      <c r="O27" s="11">
        <v>1</v>
      </c>
      <c r="P27" s="11">
        <v>1</v>
      </c>
      <c r="Q27" s="11">
        <v>1</v>
      </c>
      <c r="R27" s="11">
        <v>1</v>
      </c>
      <c r="S27" s="11">
        <v>1</v>
      </c>
      <c r="T27" s="11">
        <v>1</v>
      </c>
      <c r="U27" s="11">
        <v>1</v>
      </c>
      <c r="V27" s="11">
        <v>1</v>
      </c>
      <c r="W27" s="11">
        <v>1</v>
      </c>
      <c r="X27" s="11">
        <v>1</v>
      </c>
      <c r="Y27" s="11">
        <v>1</v>
      </c>
      <c r="Z27" s="11">
        <v>1</v>
      </c>
      <c r="AA27" s="11">
        <v>12</v>
      </c>
      <c r="AB27" s="18" t="s">
        <v>477</v>
      </c>
    </row>
    <row r="28" spans="1:28" ht="153">
      <c r="A28" s="11">
        <v>13</v>
      </c>
      <c r="B28" s="29" t="s">
        <v>112</v>
      </c>
      <c r="C28" s="11">
        <v>22</v>
      </c>
      <c r="D28" s="26" t="s">
        <v>156</v>
      </c>
      <c r="E28" s="19">
        <v>46023</v>
      </c>
      <c r="F28" s="19">
        <v>46387</v>
      </c>
      <c r="G28" s="11" t="s">
        <v>57</v>
      </c>
      <c r="H28" s="11"/>
      <c r="I28" s="11"/>
      <c r="J28" s="11"/>
      <c r="K28" s="11"/>
      <c r="L28" s="11" t="s">
        <v>34</v>
      </c>
      <c r="M28" s="11" t="s">
        <v>401</v>
      </c>
      <c r="N28" s="11" t="s">
        <v>33</v>
      </c>
      <c r="O28" s="11">
        <v>1</v>
      </c>
      <c r="P28" s="11">
        <v>1</v>
      </c>
      <c r="Q28" s="11">
        <v>1</v>
      </c>
      <c r="R28" s="11">
        <v>1</v>
      </c>
      <c r="S28" s="11">
        <v>1</v>
      </c>
      <c r="T28" s="11">
        <v>1</v>
      </c>
      <c r="U28" s="11">
        <v>1</v>
      </c>
      <c r="V28" s="11">
        <v>1</v>
      </c>
      <c r="W28" s="11">
        <v>1</v>
      </c>
      <c r="X28" s="11">
        <v>1</v>
      </c>
      <c r="Y28" s="11">
        <v>1</v>
      </c>
      <c r="Z28" s="11">
        <v>1</v>
      </c>
      <c r="AA28" s="11">
        <v>12</v>
      </c>
      <c r="AB28" s="18" t="s">
        <v>496</v>
      </c>
    </row>
    <row r="29" spans="1:28" ht="105">
      <c r="A29" s="11">
        <v>13</v>
      </c>
      <c r="B29" s="29" t="s">
        <v>112</v>
      </c>
      <c r="C29" s="11">
        <v>23</v>
      </c>
      <c r="D29" s="26" t="s">
        <v>157</v>
      </c>
      <c r="E29" s="19">
        <v>46023</v>
      </c>
      <c r="F29" s="19">
        <v>46387</v>
      </c>
      <c r="G29" s="11" t="s">
        <v>57</v>
      </c>
      <c r="H29" s="11"/>
      <c r="I29" s="11"/>
      <c r="J29" s="11"/>
      <c r="K29" s="11"/>
      <c r="L29" s="11" t="s">
        <v>34</v>
      </c>
      <c r="M29" s="11" t="s">
        <v>158</v>
      </c>
      <c r="N29" s="11" t="s">
        <v>33</v>
      </c>
      <c r="O29" s="59">
        <v>2</v>
      </c>
      <c r="P29" s="59"/>
      <c r="Q29" s="59"/>
      <c r="R29" s="59"/>
      <c r="S29" s="59"/>
      <c r="T29" s="59"/>
      <c r="U29" s="59">
        <v>2</v>
      </c>
      <c r="V29" s="59"/>
      <c r="W29" s="59"/>
      <c r="X29" s="59"/>
      <c r="Y29" s="59"/>
      <c r="Z29" s="59"/>
      <c r="AA29" s="11">
        <v>4</v>
      </c>
      <c r="AB29" s="42" t="s">
        <v>497</v>
      </c>
    </row>
    <row r="30" spans="1:28" ht="127.5">
      <c r="A30" s="11">
        <v>13</v>
      </c>
      <c r="B30" s="29" t="s">
        <v>112</v>
      </c>
      <c r="C30" s="11">
        <v>24</v>
      </c>
      <c r="D30" s="26" t="s">
        <v>531</v>
      </c>
      <c r="E30" s="19">
        <v>46023</v>
      </c>
      <c r="F30" s="19">
        <v>46387</v>
      </c>
      <c r="G30" s="11" t="s">
        <v>57</v>
      </c>
      <c r="H30" s="11"/>
      <c r="I30" s="11"/>
      <c r="J30" s="11"/>
      <c r="K30" s="11"/>
      <c r="L30" s="11" t="s">
        <v>34</v>
      </c>
      <c r="M30" s="11" t="s">
        <v>159</v>
      </c>
      <c r="N30" s="11" t="s">
        <v>33</v>
      </c>
      <c r="O30" s="11">
        <v>1</v>
      </c>
      <c r="P30" s="11">
        <v>1</v>
      </c>
      <c r="Q30" s="11">
        <v>1</v>
      </c>
      <c r="R30" s="11">
        <v>1</v>
      </c>
      <c r="S30" s="11">
        <v>1</v>
      </c>
      <c r="T30" s="11">
        <v>1</v>
      </c>
      <c r="U30" s="11">
        <v>1</v>
      </c>
      <c r="V30" s="11">
        <v>1</v>
      </c>
      <c r="W30" s="11">
        <v>1</v>
      </c>
      <c r="X30" s="11">
        <v>1</v>
      </c>
      <c r="Y30" s="11">
        <v>1</v>
      </c>
      <c r="Z30" s="11">
        <v>1</v>
      </c>
      <c r="AA30" s="11">
        <v>12</v>
      </c>
      <c r="AB30" s="18" t="s">
        <v>421</v>
      </c>
    </row>
    <row r="31" spans="1:28" ht="102">
      <c r="A31" s="11">
        <v>13</v>
      </c>
      <c r="B31" s="29" t="s">
        <v>112</v>
      </c>
      <c r="C31" s="11">
        <v>25</v>
      </c>
      <c r="D31" s="26" t="s">
        <v>160</v>
      </c>
      <c r="E31" s="19">
        <v>46023</v>
      </c>
      <c r="F31" s="19">
        <v>46387</v>
      </c>
      <c r="G31" s="11" t="s">
        <v>57</v>
      </c>
      <c r="H31" s="11"/>
      <c r="I31" s="11"/>
      <c r="J31" s="11"/>
      <c r="K31" s="11"/>
      <c r="L31" s="11" t="s">
        <v>34</v>
      </c>
      <c r="M31" s="11" t="s">
        <v>161</v>
      </c>
      <c r="N31" s="11" t="s">
        <v>33</v>
      </c>
      <c r="O31" s="11"/>
      <c r="P31" s="11"/>
      <c r="Q31" s="11"/>
      <c r="R31" s="59">
        <v>2</v>
      </c>
      <c r="S31" s="59"/>
      <c r="T31" s="59"/>
      <c r="U31" s="59"/>
      <c r="V31" s="59"/>
      <c r="W31" s="59"/>
      <c r="X31" s="59"/>
      <c r="Y31" s="59"/>
      <c r="Z31" s="59"/>
      <c r="AA31" s="11">
        <v>2</v>
      </c>
      <c r="AB31" s="18" t="s">
        <v>457</v>
      </c>
    </row>
    <row r="32" spans="1:28" s="1" customFormat="1" ht="117" customHeight="1">
      <c r="A32" s="11">
        <v>13</v>
      </c>
      <c r="B32" s="29" t="s">
        <v>112</v>
      </c>
      <c r="C32" s="11">
        <v>26</v>
      </c>
      <c r="D32" s="18" t="s">
        <v>113</v>
      </c>
      <c r="E32" s="19">
        <v>46023</v>
      </c>
      <c r="F32" s="19">
        <v>46387</v>
      </c>
      <c r="G32" s="11" t="s">
        <v>57</v>
      </c>
      <c r="H32" s="11"/>
      <c r="I32" s="12"/>
      <c r="J32" s="12"/>
      <c r="K32" s="12"/>
      <c r="L32" s="11" t="s">
        <v>34</v>
      </c>
      <c r="M32" s="11" t="s">
        <v>114</v>
      </c>
      <c r="N32" s="11" t="s">
        <v>33</v>
      </c>
      <c r="O32" s="11">
        <v>1</v>
      </c>
      <c r="P32" s="11">
        <v>1</v>
      </c>
      <c r="Q32" s="11">
        <v>1</v>
      </c>
      <c r="R32" s="11">
        <v>1</v>
      </c>
      <c r="S32" s="11">
        <v>1</v>
      </c>
      <c r="T32" s="12">
        <v>1</v>
      </c>
      <c r="U32" s="12">
        <v>1</v>
      </c>
      <c r="V32" s="12">
        <v>1</v>
      </c>
      <c r="W32" s="12">
        <v>1</v>
      </c>
      <c r="X32" s="12">
        <v>1</v>
      </c>
      <c r="Y32" s="12">
        <v>1</v>
      </c>
      <c r="Z32" s="12">
        <v>1</v>
      </c>
      <c r="AA32" s="11">
        <v>12</v>
      </c>
      <c r="AB32" s="18" t="s">
        <v>498</v>
      </c>
    </row>
    <row r="33" spans="1:28" s="1" customFormat="1" ht="76.5">
      <c r="A33" s="11">
        <v>13</v>
      </c>
      <c r="B33" s="29" t="s">
        <v>112</v>
      </c>
      <c r="C33" s="11">
        <v>27</v>
      </c>
      <c r="D33" s="18" t="s">
        <v>499</v>
      </c>
      <c r="E33" s="19">
        <v>46023</v>
      </c>
      <c r="F33" s="19">
        <v>46387</v>
      </c>
      <c r="G33" s="11" t="s">
        <v>57</v>
      </c>
      <c r="H33" s="11"/>
      <c r="I33" s="12"/>
      <c r="J33" s="12"/>
      <c r="K33" s="12"/>
      <c r="L33" s="11" t="s">
        <v>115</v>
      </c>
      <c r="M33" s="11" t="s">
        <v>71</v>
      </c>
      <c r="N33" s="11" t="s">
        <v>32</v>
      </c>
      <c r="O33" s="13"/>
      <c r="P33" s="13"/>
      <c r="Q33" s="13"/>
      <c r="R33" s="13"/>
      <c r="S33" s="13"/>
      <c r="T33" s="13"/>
      <c r="U33" s="13"/>
      <c r="V33" s="13"/>
      <c r="W33" s="13"/>
      <c r="X33" s="13"/>
      <c r="Y33" s="13"/>
      <c r="Z33" s="13"/>
      <c r="AA33" s="11" t="s">
        <v>32</v>
      </c>
      <c r="AB33" s="18" t="s">
        <v>116</v>
      </c>
    </row>
    <row r="34" spans="1:28" ht="63.75">
      <c r="A34" s="11">
        <v>13</v>
      </c>
      <c r="B34" s="29" t="s">
        <v>112</v>
      </c>
      <c r="C34" s="11">
        <v>28</v>
      </c>
      <c r="D34" s="18" t="s">
        <v>127</v>
      </c>
      <c r="E34" s="19">
        <v>46023</v>
      </c>
      <c r="F34" s="19">
        <v>46387</v>
      </c>
      <c r="G34" s="11" t="s">
        <v>57</v>
      </c>
      <c r="H34" s="11"/>
      <c r="I34" s="12"/>
      <c r="J34" s="12"/>
      <c r="K34" s="12"/>
      <c r="L34" s="11" t="s">
        <v>115</v>
      </c>
      <c r="M34" s="11" t="s">
        <v>125</v>
      </c>
      <c r="N34" s="11" t="s">
        <v>32</v>
      </c>
      <c r="O34" s="13"/>
      <c r="P34" s="13"/>
      <c r="Q34" s="13"/>
      <c r="R34" s="13"/>
      <c r="S34" s="13"/>
      <c r="T34" s="13"/>
      <c r="U34" s="13"/>
      <c r="V34" s="13"/>
      <c r="W34" s="13"/>
      <c r="X34" s="13"/>
      <c r="Y34" s="13"/>
      <c r="Z34" s="13"/>
      <c r="AA34" s="11" t="s">
        <v>32</v>
      </c>
      <c r="AB34" s="18" t="s">
        <v>500</v>
      </c>
    </row>
    <row r="35" spans="1:28" ht="108" customHeight="1">
      <c r="A35" s="11">
        <v>13</v>
      </c>
      <c r="B35" s="29" t="s">
        <v>112</v>
      </c>
      <c r="C35" s="11">
        <v>29</v>
      </c>
      <c r="D35" s="18" t="s">
        <v>128</v>
      </c>
      <c r="E35" s="19">
        <v>46023</v>
      </c>
      <c r="F35" s="19">
        <v>46387</v>
      </c>
      <c r="G35" s="11" t="s">
        <v>57</v>
      </c>
      <c r="H35" s="11"/>
      <c r="I35" s="12"/>
      <c r="J35" s="12"/>
      <c r="K35" s="12"/>
      <c r="L35" s="11" t="s">
        <v>34</v>
      </c>
      <c r="M35" s="11" t="s">
        <v>129</v>
      </c>
      <c r="N35" s="11" t="s">
        <v>32</v>
      </c>
      <c r="O35" s="13"/>
      <c r="P35" s="13"/>
      <c r="Q35" s="13"/>
      <c r="R35" s="13"/>
      <c r="S35" s="13"/>
      <c r="T35" s="13"/>
      <c r="U35" s="13"/>
      <c r="V35" s="13"/>
      <c r="W35" s="13"/>
      <c r="X35" s="13"/>
      <c r="Y35" s="13"/>
      <c r="Z35" s="13"/>
      <c r="AA35" s="11" t="s">
        <v>32</v>
      </c>
      <c r="AB35" s="18" t="s">
        <v>422</v>
      </c>
    </row>
    <row r="36" spans="1:28" ht="114.75">
      <c r="A36" s="11">
        <v>13</v>
      </c>
      <c r="B36" s="29" t="s">
        <v>112</v>
      </c>
      <c r="C36" s="11">
        <v>30</v>
      </c>
      <c r="D36" s="18" t="s">
        <v>133</v>
      </c>
      <c r="E36" s="19">
        <v>46023</v>
      </c>
      <c r="F36" s="19">
        <v>46387</v>
      </c>
      <c r="G36" s="11"/>
      <c r="H36" s="11" t="s">
        <v>57</v>
      </c>
      <c r="I36" s="12" t="s">
        <v>57</v>
      </c>
      <c r="J36" s="12"/>
      <c r="K36" s="12"/>
      <c r="L36" s="11" t="s">
        <v>109</v>
      </c>
      <c r="M36" s="11" t="s">
        <v>134</v>
      </c>
      <c r="N36" s="11" t="s">
        <v>32</v>
      </c>
      <c r="O36" s="13"/>
      <c r="P36" s="13"/>
      <c r="Q36" s="13"/>
      <c r="R36" s="13"/>
      <c r="S36" s="13"/>
      <c r="T36" s="13"/>
      <c r="U36" s="13"/>
      <c r="V36" s="13"/>
      <c r="W36" s="13"/>
      <c r="X36" s="13"/>
      <c r="Y36" s="13"/>
      <c r="Z36" s="13"/>
      <c r="AA36" s="11" t="s">
        <v>32</v>
      </c>
      <c r="AB36" s="18"/>
    </row>
    <row r="37" spans="1:28" ht="89.25">
      <c r="A37" s="11">
        <v>13</v>
      </c>
      <c r="B37" s="29" t="s">
        <v>112</v>
      </c>
      <c r="C37" s="11">
        <v>31</v>
      </c>
      <c r="D37" s="18" t="s">
        <v>446</v>
      </c>
      <c r="E37" s="19">
        <v>46023</v>
      </c>
      <c r="F37" s="19">
        <v>46387</v>
      </c>
      <c r="G37" s="11" t="s">
        <v>57</v>
      </c>
      <c r="H37" s="11" t="s">
        <v>57</v>
      </c>
      <c r="I37" s="12" t="s">
        <v>57</v>
      </c>
      <c r="J37" s="12" t="s">
        <v>57</v>
      </c>
      <c r="K37" s="12" t="s">
        <v>57</v>
      </c>
      <c r="L37" s="11" t="s">
        <v>512</v>
      </c>
      <c r="M37" s="11" t="s">
        <v>135</v>
      </c>
      <c r="N37" s="11" t="s">
        <v>32</v>
      </c>
      <c r="O37" s="11"/>
      <c r="P37" s="11"/>
      <c r="Q37" s="24"/>
      <c r="R37" s="24"/>
      <c r="S37" s="24"/>
      <c r="T37" s="24"/>
      <c r="U37" s="24"/>
      <c r="V37" s="24"/>
      <c r="W37" s="24"/>
      <c r="X37" s="24"/>
      <c r="Y37" s="24"/>
      <c r="Z37" s="24"/>
      <c r="AA37" s="11" t="s">
        <v>32</v>
      </c>
      <c r="AB37" s="18" t="s">
        <v>501</v>
      </c>
    </row>
    <row r="38" spans="1:28" ht="97.5" customHeight="1">
      <c r="A38" s="11">
        <v>13</v>
      </c>
      <c r="B38" s="29" t="s">
        <v>112</v>
      </c>
      <c r="C38" s="11">
        <v>32</v>
      </c>
      <c r="D38" s="18" t="s">
        <v>472</v>
      </c>
      <c r="E38" s="19">
        <v>46023</v>
      </c>
      <c r="F38" s="19">
        <v>46387</v>
      </c>
      <c r="G38" s="11" t="s">
        <v>57</v>
      </c>
      <c r="H38" s="11" t="s">
        <v>57</v>
      </c>
      <c r="I38" s="12" t="s">
        <v>57</v>
      </c>
      <c r="J38" s="12" t="s">
        <v>57</v>
      </c>
      <c r="K38" s="12" t="s">
        <v>57</v>
      </c>
      <c r="L38" s="11" t="s">
        <v>34</v>
      </c>
      <c r="M38" s="11" t="s">
        <v>119</v>
      </c>
      <c r="N38" s="11" t="s">
        <v>32</v>
      </c>
      <c r="O38" s="24"/>
      <c r="P38" s="24"/>
      <c r="Q38" s="24"/>
      <c r="R38" s="24"/>
      <c r="S38" s="24"/>
      <c r="T38" s="24"/>
      <c r="U38" s="24"/>
      <c r="V38" s="24"/>
      <c r="W38" s="24"/>
      <c r="X38" s="24"/>
      <c r="Y38" s="24"/>
      <c r="Z38" s="24"/>
      <c r="AA38" s="11" t="s">
        <v>32</v>
      </c>
      <c r="AB38" s="18" t="s">
        <v>136</v>
      </c>
    </row>
    <row r="39" spans="1:28" s="1" customFormat="1" ht="237" customHeight="1">
      <c r="A39" s="11">
        <v>13</v>
      </c>
      <c r="B39" s="29" t="s">
        <v>112</v>
      </c>
      <c r="C39" s="11">
        <v>33</v>
      </c>
      <c r="D39" s="18" t="s">
        <v>162</v>
      </c>
      <c r="E39" s="19">
        <v>46023</v>
      </c>
      <c r="F39" s="19">
        <v>46387</v>
      </c>
      <c r="G39" s="11" t="s">
        <v>57</v>
      </c>
      <c r="H39" s="11"/>
      <c r="I39" s="12"/>
      <c r="J39" s="12"/>
      <c r="K39" s="12"/>
      <c r="L39" s="11" t="s">
        <v>82</v>
      </c>
      <c r="M39" s="11" t="s">
        <v>163</v>
      </c>
      <c r="N39" s="11" t="s">
        <v>33</v>
      </c>
      <c r="O39" s="12">
        <v>1</v>
      </c>
      <c r="P39" s="12">
        <v>1</v>
      </c>
      <c r="Q39" s="12">
        <v>1</v>
      </c>
      <c r="R39" s="12">
        <v>1</v>
      </c>
      <c r="S39" s="12">
        <v>1</v>
      </c>
      <c r="T39" s="12">
        <v>1</v>
      </c>
      <c r="U39" s="12">
        <v>1</v>
      </c>
      <c r="V39" s="12">
        <v>1</v>
      </c>
      <c r="W39" s="12">
        <v>1</v>
      </c>
      <c r="X39" s="12">
        <v>1</v>
      </c>
      <c r="Y39" s="12">
        <v>1</v>
      </c>
      <c r="Z39" s="12">
        <v>1</v>
      </c>
      <c r="AA39" s="11">
        <v>12</v>
      </c>
      <c r="AB39" s="18" t="s">
        <v>423</v>
      </c>
    </row>
    <row r="40" spans="1:28" ht="285" customHeight="1">
      <c r="A40" s="11">
        <v>13</v>
      </c>
      <c r="B40" s="29" t="s">
        <v>112</v>
      </c>
      <c r="C40" s="11">
        <v>34</v>
      </c>
      <c r="D40" s="18" t="s">
        <v>164</v>
      </c>
      <c r="E40" s="19">
        <v>46023</v>
      </c>
      <c r="F40" s="19">
        <v>46387</v>
      </c>
      <c r="G40" s="11" t="s">
        <v>57</v>
      </c>
      <c r="H40" s="11"/>
      <c r="I40" s="12"/>
      <c r="J40" s="12"/>
      <c r="K40" s="12"/>
      <c r="L40" s="11" t="s">
        <v>64</v>
      </c>
      <c r="M40" s="11" t="s">
        <v>165</v>
      </c>
      <c r="N40" s="11" t="s">
        <v>33</v>
      </c>
      <c r="O40" s="11"/>
      <c r="P40" s="11">
        <v>1</v>
      </c>
      <c r="Q40" s="11"/>
      <c r="R40" s="11"/>
      <c r="S40" s="11"/>
      <c r="T40" s="11"/>
      <c r="U40" s="11"/>
      <c r="V40" s="11">
        <v>1</v>
      </c>
      <c r="W40" s="11"/>
      <c r="X40" s="11"/>
      <c r="Y40" s="11"/>
      <c r="Z40" s="11">
        <v>1</v>
      </c>
      <c r="AA40" s="11">
        <f>SUM(O40:Z40)</f>
        <v>3</v>
      </c>
      <c r="AB40" s="18" t="s">
        <v>458</v>
      </c>
    </row>
    <row r="41" spans="1:28" s="1" customFormat="1" ht="114.75">
      <c r="A41" s="11">
        <v>13</v>
      </c>
      <c r="B41" s="29" t="s">
        <v>336</v>
      </c>
      <c r="C41" s="11">
        <v>35</v>
      </c>
      <c r="D41" s="18" t="s">
        <v>325</v>
      </c>
      <c r="E41" s="19">
        <v>46023</v>
      </c>
      <c r="F41" s="19">
        <v>46370</v>
      </c>
      <c r="G41" s="11" t="s">
        <v>57</v>
      </c>
      <c r="H41" s="11"/>
      <c r="I41" s="12"/>
      <c r="J41" s="12"/>
      <c r="K41" s="12"/>
      <c r="L41" s="11" t="s">
        <v>176</v>
      </c>
      <c r="M41" s="11" t="s">
        <v>323</v>
      </c>
      <c r="N41" s="11" t="s">
        <v>32</v>
      </c>
      <c r="O41" s="13"/>
      <c r="P41" s="13"/>
      <c r="Q41" s="13"/>
      <c r="R41" s="13"/>
      <c r="S41" s="13"/>
      <c r="T41" s="13"/>
      <c r="U41" s="13"/>
      <c r="V41" s="13"/>
      <c r="W41" s="13"/>
      <c r="X41" s="13"/>
      <c r="Y41" s="13"/>
      <c r="Z41" s="13"/>
      <c r="AA41" s="11" t="s">
        <v>32</v>
      </c>
      <c r="AB41" s="18" t="s">
        <v>508</v>
      </c>
    </row>
    <row r="42" spans="1:28" ht="140.25" customHeight="1">
      <c r="A42" s="11">
        <v>13</v>
      </c>
      <c r="B42" s="29" t="s">
        <v>336</v>
      </c>
      <c r="C42" s="11">
        <v>36</v>
      </c>
      <c r="D42" s="18" t="s">
        <v>368</v>
      </c>
      <c r="E42" s="19">
        <v>46023</v>
      </c>
      <c r="F42" s="19">
        <v>46387</v>
      </c>
      <c r="G42" s="11" t="s">
        <v>57</v>
      </c>
      <c r="H42" s="11"/>
      <c r="I42" s="12"/>
      <c r="J42" s="12"/>
      <c r="K42" s="12"/>
      <c r="L42" s="11" t="s">
        <v>34</v>
      </c>
      <c r="M42" s="11" t="s">
        <v>337</v>
      </c>
      <c r="N42" s="11" t="s">
        <v>32</v>
      </c>
      <c r="O42" s="13"/>
      <c r="P42" s="13"/>
      <c r="Q42" s="13"/>
      <c r="R42" s="13"/>
      <c r="S42" s="13"/>
      <c r="T42" s="13"/>
      <c r="U42" s="13"/>
      <c r="V42" s="13"/>
      <c r="W42" s="13"/>
      <c r="X42" s="13"/>
      <c r="Y42" s="13"/>
      <c r="Z42" s="13"/>
      <c r="AA42" s="11" t="s">
        <v>32</v>
      </c>
      <c r="AB42" s="18" t="s">
        <v>368</v>
      </c>
    </row>
    <row r="43" spans="1:28" ht="158.25" customHeight="1">
      <c r="A43" s="11">
        <v>13</v>
      </c>
      <c r="B43" s="29" t="s">
        <v>336</v>
      </c>
      <c r="C43" s="11">
        <v>37</v>
      </c>
      <c r="D43" s="18" t="s">
        <v>338</v>
      </c>
      <c r="E43" s="19">
        <v>46023</v>
      </c>
      <c r="F43" s="19">
        <v>46387</v>
      </c>
      <c r="G43" s="11" t="s">
        <v>57</v>
      </c>
      <c r="H43" s="11"/>
      <c r="I43" s="12"/>
      <c r="J43" s="12"/>
      <c r="K43" s="12"/>
      <c r="L43" s="11" t="s">
        <v>34</v>
      </c>
      <c r="M43" s="11" t="s">
        <v>337</v>
      </c>
      <c r="N43" s="11" t="s">
        <v>32</v>
      </c>
      <c r="O43" s="13"/>
      <c r="P43" s="13"/>
      <c r="Q43" s="13"/>
      <c r="R43" s="13"/>
      <c r="S43" s="13"/>
      <c r="T43" s="13"/>
      <c r="U43" s="13"/>
      <c r="V43" s="13"/>
      <c r="W43" s="13"/>
      <c r="X43" s="13"/>
      <c r="Y43" s="13"/>
      <c r="Z43" s="13"/>
      <c r="AA43" s="11" t="s">
        <v>32</v>
      </c>
      <c r="AB43" s="18" t="s">
        <v>424</v>
      </c>
    </row>
    <row r="44" spans="1:28" ht="153" customHeight="1">
      <c r="A44" s="11">
        <v>13</v>
      </c>
      <c r="B44" s="29" t="s">
        <v>336</v>
      </c>
      <c r="C44" s="11">
        <v>38</v>
      </c>
      <c r="D44" s="18" t="s">
        <v>339</v>
      </c>
      <c r="E44" s="19">
        <v>46023</v>
      </c>
      <c r="F44" s="19">
        <v>46387</v>
      </c>
      <c r="G44" s="11" t="s">
        <v>57</v>
      </c>
      <c r="H44" s="11"/>
      <c r="I44" s="12"/>
      <c r="J44" s="12"/>
      <c r="K44" s="12"/>
      <c r="L44" s="11" t="s">
        <v>34</v>
      </c>
      <c r="M44" s="11" t="s">
        <v>337</v>
      </c>
      <c r="N44" s="11" t="s">
        <v>32</v>
      </c>
      <c r="O44" s="13"/>
      <c r="P44" s="13"/>
      <c r="Q44" s="13"/>
      <c r="R44" s="13"/>
      <c r="S44" s="13"/>
      <c r="T44" s="13"/>
      <c r="U44" s="13"/>
      <c r="V44" s="13"/>
      <c r="W44" s="13"/>
      <c r="X44" s="13"/>
      <c r="Y44" s="13"/>
      <c r="Z44" s="13"/>
      <c r="AA44" s="11" t="s">
        <v>32</v>
      </c>
      <c r="AB44" s="18" t="s">
        <v>340</v>
      </c>
    </row>
    <row r="45" spans="1:28" ht="63.75">
      <c r="A45" s="11">
        <v>13</v>
      </c>
      <c r="B45" s="29" t="s">
        <v>55</v>
      </c>
      <c r="C45" s="11">
        <v>39</v>
      </c>
      <c r="D45" s="18" t="s">
        <v>93</v>
      </c>
      <c r="E45" s="19">
        <v>46024</v>
      </c>
      <c r="F45" s="19">
        <v>46234</v>
      </c>
      <c r="G45" s="11" t="s">
        <v>57</v>
      </c>
      <c r="H45" s="11"/>
      <c r="I45" s="12"/>
      <c r="J45" s="12"/>
      <c r="K45" s="12"/>
      <c r="L45" s="11" t="s">
        <v>109</v>
      </c>
      <c r="M45" s="11" t="s">
        <v>96</v>
      </c>
      <c r="N45" s="22" t="s">
        <v>33</v>
      </c>
      <c r="O45" s="11">
        <v>1</v>
      </c>
      <c r="P45" s="11"/>
      <c r="Q45" s="11"/>
      <c r="R45" s="11"/>
      <c r="S45" s="11"/>
      <c r="T45" s="11"/>
      <c r="U45" s="11">
        <v>1</v>
      </c>
      <c r="V45" s="11"/>
      <c r="W45" s="11"/>
      <c r="X45" s="11"/>
      <c r="Y45" s="11"/>
      <c r="Z45" s="11"/>
      <c r="AA45" s="23">
        <v>2</v>
      </c>
      <c r="AB45" s="18" t="s">
        <v>97</v>
      </c>
    </row>
    <row r="46" spans="1:28" s="1" customFormat="1" ht="51">
      <c r="A46" s="11">
        <v>13</v>
      </c>
      <c r="B46" s="29" t="s">
        <v>55</v>
      </c>
      <c r="C46" s="11">
        <v>40</v>
      </c>
      <c r="D46" s="18" t="s">
        <v>95</v>
      </c>
      <c r="E46" s="19">
        <v>46024</v>
      </c>
      <c r="F46" s="19">
        <v>46325</v>
      </c>
      <c r="G46" s="11" t="s">
        <v>57</v>
      </c>
      <c r="H46" s="11"/>
      <c r="I46" s="12"/>
      <c r="J46" s="12"/>
      <c r="K46" s="12"/>
      <c r="L46" s="22" t="s">
        <v>109</v>
      </c>
      <c r="M46" s="22" t="s">
        <v>111</v>
      </c>
      <c r="N46" s="22" t="s">
        <v>33</v>
      </c>
      <c r="O46" s="11">
        <v>1</v>
      </c>
      <c r="P46" s="12"/>
      <c r="Q46" s="12"/>
      <c r="R46" s="12">
        <v>1</v>
      </c>
      <c r="S46" s="12"/>
      <c r="T46" s="12"/>
      <c r="U46" s="11">
        <v>1</v>
      </c>
      <c r="V46" s="12"/>
      <c r="W46" s="12"/>
      <c r="X46" s="12">
        <v>1</v>
      </c>
      <c r="Y46" s="12"/>
      <c r="Z46" s="12"/>
      <c r="AA46" s="23">
        <v>4</v>
      </c>
      <c r="AB46" s="18" t="s">
        <v>94</v>
      </c>
    </row>
    <row r="47" spans="1:28" s="1" customFormat="1" ht="89.25">
      <c r="A47" s="11">
        <v>13</v>
      </c>
      <c r="B47" s="29" t="s">
        <v>209</v>
      </c>
      <c r="C47" s="11">
        <v>41</v>
      </c>
      <c r="D47" s="18" t="s">
        <v>210</v>
      </c>
      <c r="E47" s="19">
        <v>46024</v>
      </c>
      <c r="F47" s="19">
        <v>46387</v>
      </c>
      <c r="G47" s="11" t="s">
        <v>57</v>
      </c>
      <c r="H47" s="11"/>
      <c r="I47" s="12"/>
      <c r="J47" s="11" t="s">
        <v>57</v>
      </c>
      <c r="K47" s="11" t="s">
        <v>57</v>
      </c>
      <c r="L47" s="11" t="s">
        <v>82</v>
      </c>
      <c r="M47" s="11" t="s">
        <v>119</v>
      </c>
      <c r="N47" s="11" t="s">
        <v>32</v>
      </c>
      <c r="O47" s="13"/>
      <c r="P47" s="13"/>
      <c r="Q47" s="13"/>
      <c r="R47" s="13"/>
      <c r="S47" s="13"/>
      <c r="T47" s="13"/>
      <c r="U47" s="13"/>
      <c r="V47" s="13"/>
      <c r="W47" s="13"/>
      <c r="X47" s="13"/>
      <c r="Y47" s="13"/>
      <c r="Z47" s="13"/>
      <c r="AA47" s="11" t="s">
        <v>32</v>
      </c>
      <c r="AB47" s="18" t="s">
        <v>478</v>
      </c>
    </row>
    <row r="48" spans="1:28" s="1" customFormat="1" ht="150.75" customHeight="1">
      <c r="A48" s="11">
        <v>13</v>
      </c>
      <c r="B48" s="29" t="s">
        <v>209</v>
      </c>
      <c r="C48" s="11">
        <v>42</v>
      </c>
      <c r="D48" s="18" t="s">
        <v>211</v>
      </c>
      <c r="E48" s="19">
        <v>46024</v>
      </c>
      <c r="F48" s="19">
        <v>46387</v>
      </c>
      <c r="G48" s="11" t="s">
        <v>57</v>
      </c>
      <c r="H48" s="11"/>
      <c r="I48" s="12"/>
      <c r="J48" s="11" t="s">
        <v>57</v>
      </c>
      <c r="K48" s="11" t="s">
        <v>57</v>
      </c>
      <c r="L48" s="11" t="s">
        <v>82</v>
      </c>
      <c r="M48" s="11" t="s">
        <v>119</v>
      </c>
      <c r="N48" s="11" t="s">
        <v>32</v>
      </c>
      <c r="O48" s="13"/>
      <c r="P48" s="13"/>
      <c r="Q48" s="13"/>
      <c r="R48" s="13"/>
      <c r="S48" s="13"/>
      <c r="T48" s="13"/>
      <c r="U48" s="13"/>
      <c r="V48" s="13"/>
      <c r="W48" s="13"/>
      <c r="X48" s="13"/>
      <c r="Y48" s="13"/>
      <c r="Z48" s="13"/>
      <c r="AA48" s="11" t="s">
        <v>32</v>
      </c>
      <c r="AB48" s="18" t="s">
        <v>212</v>
      </c>
    </row>
    <row r="49" spans="1:28" s="1" customFormat="1" ht="51">
      <c r="A49" s="11">
        <v>13</v>
      </c>
      <c r="B49" s="29" t="s">
        <v>209</v>
      </c>
      <c r="C49" s="11">
        <v>43</v>
      </c>
      <c r="D49" s="18" t="s">
        <v>369</v>
      </c>
      <c r="E49" s="19">
        <v>46024</v>
      </c>
      <c r="F49" s="19">
        <v>46387</v>
      </c>
      <c r="G49" s="11" t="s">
        <v>57</v>
      </c>
      <c r="H49" s="11"/>
      <c r="I49" s="12"/>
      <c r="J49" s="11" t="s">
        <v>57</v>
      </c>
      <c r="K49" s="11" t="s">
        <v>57</v>
      </c>
      <c r="L49" s="11" t="s">
        <v>82</v>
      </c>
      <c r="M49" s="11" t="s">
        <v>119</v>
      </c>
      <c r="N49" s="11" t="s">
        <v>32</v>
      </c>
      <c r="O49" s="13"/>
      <c r="P49" s="13"/>
      <c r="Q49" s="13"/>
      <c r="R49" s="13"/>
      <c r="S49" s="13"/>
      <c r="T49" s="13"/>
      <c r="U49" s="13"/>
      <c r="V49" s="13"/>
      <c r="W49" s="13"/>
      <c r="X49" s="13"/>
      <c r="Y49" s="13"/>
      <c r="Z49" s="13"/>
      <c r="AA49" s="11" t="s">
        <v>32</v>
      </c>
      <c r="AB49" s="18" t="s">
        <v>213</v>
      </c>
    </row>
    <row r="50" spans="1:28" s="1" customFormat="1" ht="63.75">
      <c r="A50" s="11">
        <v>13</v>
      </c>
      <c r="B50" s="29" t="s">
        <v>209</v>
      </c>
      <c r="C50" s="11">
        <v>44</v>
      </c>
      <c r="D50" s="18" t="s">
        <v>214</v>
      </c>
      <c r="E50" s="19">
        <v>46024</v>
      </c>
      <c r="F50" s="19">
        <v>46387</v>
      </c>
      <c r="G50" s="11" t="s">
        <v>57</v>
      </c>
      <c r="H50" s="11"/>
      <c r="I50" s="12"/>
      <c r="J50" s="11" t="s">
        <v>57</v>
      </c>
      <c r="K50" s="11" t="s">
        <v>57</v>
      </c>
      <c r="L50" s="11" t="s">
        <v>82</v>
      </c>
      <c r="M50" s="11" t="s">
        <v>119</v>
      </c>
      <c r="N50" s="11" t="s">
        <v>32</v>
      </c>
      <c r="O50" s="13"/>
      <c r="P50" s="13"/>
      <c r="Q50" s="13"/>
      <c r="R50" s="13"/>
      <c r="S50" s="13"/>
      <c r="T50" s="13"/>
      <c r="U50" s="13"/>
      <c r="V50" s="13"/>
      <c r="W50" s="13"/>
      <c r="X50" s="13"/>
      <c r="Y50" s="13"/>
      <c r="Z50" s="13"/>
      <c r="AA50" s="11" t="s">
        <v>32</v>
      </c>
      <c r="AB50" s="18" t="s">
        <v>213</v>
      </c>
    </row>
    <row r="51" spans="1:28" s="1" customFormat="1" ht="140.25">
      <c r="A51" s="11">
        <v>13</v>
      </c>
      <c r="B51" s="29" t="s">
        <v>209</v>
      </c>
      <c r="C51" s="11">
        <v>45</v>
      </c>
      <c r="D51" s="18" t="s">
        <v>215</v>
      </c>
      <c r="E51" s="19">
        <v>46024</v>
      </c>
      <c r="F51" s="19">
        <v>46387</v>
      </c>
      <c r="G51" s="11" t="s">
        <v>57</v>
      </c>
      <c r="H51" s="11"/>
      <c r="I51" s="12"/>
      <c r="J51" s="12"/>
      <c r="K51" s="12"/>
      <c r="L51" s="11" t="s">
        <v>82</v>
      </c>
      <c r="M51" s="11" t="s">
        <v>216</v>
      </c>
      <c r="N51" s="11" t="s">
        <v>32</v>
      </c>
      <c r="O51" s="13"/>
      <c r="P51" s="13"/>
      <c r="Q51" s="13"/>
      <c r="R51" s="13"/>
      <c r="S51" s="13"/>
      <c r="T51" s="13"/>
      <c r="U51" s="13"/>
      <c r="V51" s="13"/>
      <c r="W51" s="13"/>
      <c r="X51" s="13"/>
      <c r="Y51" s="13"/>
      <c r="Z51" s="13"/>
      <c r="AA51" s="11" t="s">
        <v>32</v>
      </c>
      <c r="AB51" s="18" t="s">
        <v>479</v>
      </c>
    </row>
    <row r="52" spans="1:28" s="1" customFormat="1" ht="70.5" customHeight="1">
      <c r="A52" s="11">
        <v>13</v>
      </c>
      <c r="B52" s="29" t="s">
        <v>306</v>
      </c>
      <c r="C52" s="11">
        <v>46</v>
      </c>
      <c r="D52" s="18" t="s">
        <v>311</v>
      </c>
      <c r="E52" s="19">
        <v>46024</v>
      </c>
      <c r="F52" s="19">
        <v>46387</v>
      </c>
      <c r="G52" s="11" t="s">
        <v>57</v>
      </c>
      <c r="H52" s="11"/>
      <c r="I52" s="12"/>
      <c r="J52" s="12"/>
      <c r="K52" s="12"/>
      <c r="L52" s="11" t="s">
        <v>171</v>
      </c>
      <c r="M52" s="11" t="s">
        <v>312</v>
      </c>
      <c r="N52" s="11" t="s">
        <v>33</v>
      </c>
      <c r="O52" s="11">
        <v>1</v>
      </c>
      <c r="P52" s="11">
        <v>1</v>
      </c>
      <c r="Q52" s="11">
        <v>1</v>
      </c>
      <c r="R52" s="11">
        <v>1</v>
      </c>
      <c r="S52" s="11">
        <v>1</v>
      </c>
      <c r="T52" s="11">
        <v>1</v>
      </c>
      <c r="U52" s="11">
        <v>1</v>
      </c>
      <c r="V52" s="11">
        <v>1</v>
      </c>
      <c r="W52" s="11">
        <v>1</v>
      </c>
      <c r="X52" s="11">
        <v>1</v>
      </c>
      <c r="Y52" s="11">
        <v>1</v>
      </c>
      <c r="Z52" s="11">
        <v>1</v>
      </c>
      <c r="AA52" s="11">
        <f>SUBTOTAL(9,O52:Z52)</f>
        <v>12</v>
      </c>
      <c r="AB52" s="18" t="s">
        <v>425</v>
      </c>
    </row>
    <row r="53" spans="1:28" s="1" customFormat="1" ht="157.5" customHeight="1">
      <c r="A53" s="11">
        <v>13</v>
      </c>
      <c r="B53" s="29" t="s">
        <v>306</v>
      </c>
      <c r="C53" s="11">
        <v>47</v>
      </c>
      <c r="D53" s="18" t="s">
        <v>313</v>
      </c>
      <c r="E53" s="19">
        <v>46024</v>
      </c>
      <c r="F53" s="19">
        <v>46387</v>
      </c>
      <c r="G53" s="11" t="s">
        <v>57</v>
      </c>
      <c r="H53" s="11"/>
      <c r="I53" s="12"/>
      <c r="J53" s="12"/>
      <c r="K53" s="12"/>
      <c r="L53" s="11" t="s">
        <v>171</v>
      </c>
      <c r="M53" s="11" t="s">
        <v>314</v>
      </c>
      <c r="N53" s="11" t="s">
        <v>33</v>
      </c>
      <c r="O53" s="11">
        <v>1</v>
      </c>
      <c r="P53" s="11">
        <v>1</v>
      </c>
      <c r="Q53" s="11">
        <v>1</v>
      </c>
      <c r="R53" s="11">
        <v>1</v>
      </c>
      <c r="S53" s="11">
        <v>1</v>
      </c>
      <c r="T53" s="11">
        <v>1</v>
      </c>
      <c r="U53" s="11">
        <v>1</v>
      </c>
      <c r="V53" s="11">
        <v>1</v>
      </c>
      <c r="W53" s="11">
        <v>1</v>
      </c>
      <c r="X53" s="11">
        <v>1</v>
      </c>
      <c r="Y53" s="11">
        <v>1</v>
      </c>
      <c r="Z53" s="11">
        <v>1</v>
      </c>
      <c r="AA53" s="11">
        <f>SUBTOTAL(9,O53:Z53)</f>
        <v>12</v>
      </c>
      <c r="AB53" s="18" t="s">
        <v>426</v>
      </c>
    </row>
    <row r="54" spans="1:28" s="1" customFormat="1" ht="157.5" customHeight="1">
      <c r="A54" s="11">
        <v>13</v>
      </c>
      <c r="B54" s="29" t="s">
        <v>306</v>
      </c>
      <c r="C54" s="11">
        <v>48</v>
      </c>
      <c r="D54" s="18" t="s">
        <v>315</v>
      </c>
      <c r="E54" s="19">
        <v>46024</v>
      </c>
      <c r="F54" s="19">
        <v>46387</v>
      </c>
      <c r="G54" s="11" t="s">
        <v>57</v>
      </c>
      <c r="H54" s="11"/>
      <c r="I54" s="12"/>
      <c r="J54" s="12"/>
      <c r="K54" s="12"/>
      <c r="L54" s="11" t="s">
        <v>171</v>
      </c>
      <c r="M54" s="11" t="s">
        <v>314</v>
      </c>
      <c r="N54" s="11" t="s">
        <v>33</v>
      </c>
      <c r="O54" s="11">
        <v>1</v>
      </c>
      <c r="P54" s="11">
        <v>1</v>
      </c>
      <c r="Q54" s="11">
        <v>1</v>
      </c>
      <c r="R54" s="11">
        <v>1</v>
      </c>
      <c r="S54" s="11">
        <v>1</v>
      </c>
      <c r="T54" s="11">
        <v>1</v>
      </c>
      <c r="U54" s="11">
        <v>1</v>
      </c>
      <c r="V54" s="11">
        <v>1</v>
      </c>
      <c r="W54" s="11">
        <v>1</v>
      </c>
      <c r="X54" s="11">
        <v>1</v>
      </c>
      <c r="Y54" s="11">
        <v>1</v>
      </c>
      <c r="Z54" s="11">
        <v>1</v>
      </c>
      <c r="AA54" s="11">
        <f t="shared" ref="AA54:AA55" si="1">SUBTOTAL(9,O54:Z54)</f>
        <v>12</v>
      </c>
      <c r="AB54" s="18" t="s">
        <v>427</v>
      </c>
    </row>
    <row r="55" spans="1:28" s="1" customFormat="1" ht="123" customHeight="1">
      <c r="A55" s="11">
        <v>13</v>
      </c>
      <c r="B55" s="29" t="s">
        <v>306</v>
      </c>
      <c r="C55" s="11">
        <v>49</v>
      </c>
      <c r="D55" s="18" t="s">
        <v>316</v>
      </c>
      <c r="E55" s="19">
        <v>46024</v>
      </c>
      <c r="F55" s="19">
        <v>46387</v>
      </c>
      <c r="G55" s="11" t="s">
        <v>57</v>
      </c>
      <c r="H55" s="11"/>
      <c r="I55" s="12"/>
      <c r="J55" s="12"/>
      <c r="K55" s="12"/>
      <c r="L55" s="11" t="s">
        <v>171</v>
      </c>
      <c r="M55" s="11" t="s">
        <v>314</v>
      </c>
      <c r="N55" s="11" t="s">
        <v>33</v>
      </c>
      <c r="O55" s="11">
        <v>1</v>
      </c>
      <c r="P55" s="11">
        <v>1</v>
      </c>
      <c r="Q55" s="11">
        <v>1</v>
      </c>
      <c r="R55" s="11">
        <v>1</v>
      </c>
      <c r="S55" s="11">
        <v>1</v>
      </c>
      <c r="T55" s="11">
        <v>1</v>
      </c>
      <c r="U55" s="11">
        <v>1</v>
      </c>
      <c r="V55" s="11">
        <v>1</v>
      </c>
      <c r="W55" s="11">
        <v>1</v>
      </c>
      <c r="X55" s="11">
        <v>1</v>
      </c>
      <c r="Y55" s="11">
        <v>1</v>
      </c>
      <c r="Z55" s="11">
        <v>1</v>
      </c>
      <c r="AA55" s="11">
        <f t="shared" si="1"/>
        <v>12</v>
      </c>
      <c r="AB55" s="18" t="s">
        <v>428</v>
      </c>
    </row>
    <row r="56" spans="1:28" s="1" customFormat="1" ht="229.5">
      <c r="A56" s="11">
        <v>13</v>
      </c>
      <c r="B56" s="29" t="s">
        <v>306</v>
      </c>
      <c r="C56" s="11">
        <v>50</v>
      </c>
      <c r="D56" s="18" t="s">
        <v>317</v>
      </c>
      <c r="E56" s="19">
        <v>46024</v>
      </c>
      <c r="F56" s="19">
        <v>46387</v>
      </c>
      <c r="G56" s="11"/>
      <c r="H56" s="11"/>
      <c r="I56" s="12" t="s">
        <v>57</v>
      </c>
      <c r="J56" s="12"/>
      <c r="K56" s="12"/>
      <c r="L56" s="11" t="s">
        <v>82</v>
      </c>
      <c r="M56" s="11" t="s">
        <v>314</v>
      </c>
      <c r="N56" s="11" t="s">
        <v>32</v>
      </c>
      <c r="O56" s="11"/>
      <c r="P56" s="11"/>
      <c r="Q56" s="11"/>
      <c r="R56" s="11"/>
      <c r="S56" s="11"/>
      <c r="T56" s="11"/>
      <c r="U56" s="11"/>
      <c r="V56" s="11"/>
      <c r="W56" s="11"/>
      <c r="X56" s="11"/>
      <c r="Y56" s="11"/>
      <c r="Z56" s="11"/>
      <c r="AA56" s="11" t="s">
        <v>32</v>
      </c>
      <c r="AB56" s="18" t="s">
        <v>429</v>
      </c>
    </row>
    <row r="57" spans="1:28" s="1" customFormat="1" ht="114.75">
      <c r="A57" s="11">
        <v>13</v>
      </c>
      <c r="B57" s="29" t="s">
        <v>306</v>
      </c>
      <c r="C57" s="11">
        <v>51</v>
      </c>
      <c r="D57" s="18" t="s">
        <v>318</v>
      </c>
      <c r="E57" s="19">
        <v>46024</v>
      </c>
      <c r="F57" s="19">
        <v>46387</v>
      </c>
      <c r="G57" s="11" t="s">
        <v>57</v>
      </c>
      <c r="H57" s="11"/>
      <c r="I57" s="12"/>
      <c r="J57" s="12"/>
      <c r="K57" s="12"/>
      <c r="L57" s="11" t="s">
        <v>171</v>
      </c>
      <c r="M57" s="11" t="s">
        <v>319</v>
      </c>
      <c r="N57" s="11" t="s">
        <v>33</v>
      </c>
      <c r="O57" s="11">
        <v>1</v>
      </c>
      <c r="P57" s="11">
        <v>1</v>
      </c>
      <c r="Q57" s="11">
        <v>1</v>
      </c>
      <c r="R57" s="11">
        <v>1</v>
      </c>
      <c r="S57" s="11">
        <v>1</v>
      </c>
      <c r="T57" s="11">
        <v>1</v>
      </c>
      <c r="U57" s="11">
        <v>1</v>
      </c>
      <c r="V57" s="11">
        <v>1</v>
      </c>
      <c r="W57" s="11">
        <v>1</v>
      </c>
      <c r="X57" s="11">
        <v>1</v>
      </c>
      <c r="Y57" s="11">
        <v>1</v>
      </c>
      <c r="Z57" s="11">
        <v>1</v>
      </c>
      <c r="AA57" s="11">
        <f>SUBTOTAL(9,O57:Z57)</f>
        <v>12</v>
      </c>
      <c r="AB57" s="18" t="s">
        <v>357</v>
      </c>
    </row>
    <row r="58" spans="1:28" ht="63.75">
      <c r="A58" s="11">
        <v>13</v>
      </c>
      <c r="B58" s="29" t="s">
        <v>341</v>
      </c>
      <c r="C58" s="11">
        <v>52</v>
      </c>
      <c r="D58" s="18" t="s">
        <v>342</v>
      </c>
      <c r="E58" s="19">
        <v>46024</v>
      </c>
      <c r="F58" s="19">
        <v>46387</v>
      </c>
      <c r="G58" s="11" t="s">
        <v>57</v>
      </c>
      <c r="H58" s="11"/>
      <c r="I58" s="12"/>
      <c r="J58" s="12"/>
      <c r="K58" s="12"/>
      <c r="L58" s="11" t="s">
        <v>82</v>
      </c>
      <c r="M58" s="11" t="s">
        <v>405</v>
      </c>
      <c r="N58" s="11" t="s">
        <v>33</v>
      </c>
      <c r="O58" s="11">
        <v>1</v>
      </c>
      <c r="P58" s="11">
        <v>1</v>
      </c>
      <c r="Q58" s="11">
        <v>1</v>
      </c>
      <c r="R58" s="11">
        <v>1</v>
      </c>
      <c r="S58" s="11">
        <v>1</v>
      </c>
      <c r="T58" s="11">
        <v>1</v>
      </c>
      <c r="U58" s="11">
        <v>1</v>
      </c>
      <c r="V58" s="11">
        <v>1</v>
      </c>
      <c r="W58" s="11">
        <v>1</v>
      </c>
      <c r="X58" s="11">
        <v>1</v>
      </c>
      <c r="Y58" s="11">
        <v>1</v>
      </c>
      <c r="Z58" s="11">
        <v>1</v>
      </c>
      <c r="AA58" s="11">
        <f>SUM(O58:Z58)</f>
        <v>12</v>
      </c>
      <c r="AB58" s="18" t="s">
        <v>430</v>
      </c>
    </row>
    <row r="59" spans="1:28" ht="126.75" customHeight="1">
      <c r="A59" s="11">
        <v>13</v>
      </c>
      <c r="B59" s="29" t="s">
        <v>341</v>
      </c>
      <c r="C59" s="11">
        <v>53</v>
      </c>
      <c r="D59" s="18" t="s">
        <v>343</v>
      </c>
      <c r="E59" s="19">
        <v>46024</v>
      </c>
      <c r="F59" s="19">
        <v>46387</v>
      </c>
      <c r="G59" s="11" t="s">
        <v>57</v>
      </c>
      <c r="H59" s="11"/>
      <c r="I59" s="12"/>
      <c r="J59" s="12"/>
      <c r="K59" s="12"/>
      <c r="L59" s="11" t="s">
        <v>82</v>
      </c>
      <c r="M59" s="11" t="s">
        <v>406</v>
      </c>
      <c r="N59" s="11" t="s">
        <v>33</v>
      </c>
      <c r="O59" s="11">
        <v>1</v>
      </c>
      <c r="P59" s="11">
        <v>1</v>
      </c>
      <c r="Q59" s="11">
        <v>1</v>
      </c>
      <c r="R59" s="11">
        <v>1</v>
      </c>
      <c r="S59" s="11">
        <v>1</v>
      </c>
      <c r="T59" s="11">
        <v>1</v>
      </c>
      <c r="U59" s="11">
        <v>1</v>
      </c>
      <c r="V59" s="11">
        <v>1</v>
      </c>
      <c r="W59" s="11">
        <v>1</v>
      </c>
      <c r="X59" s="11">
        <v>1</v>
      </c>
      <c r="Y59" s="11">
        <v>1</v>
      </c>
      <c r="Z59" s="11">
        <v>1</v>
      </c>
      <c r="AA59" s="11">
        <f>SUM(O59:Z59)</f>
        <v>12</v>
      </c>
      <c r="AB59" s="18" t="s">
        <v>431</v>
      </c>
    </row>
    <row r="60" spans="1:28" ht="51">
      <c r="A60" s="11">
        <v>13</v>
      </c>
      <c r="B60" s="29" t="s">
        <v>341</v>
      </c>
      <c r="C60" s="11">
        <v>54</v>
      </c>
      <c r="D60" s="18" t="s">
        <v>354</v>
      </c>
      <c r="E60" s="19">
        <v>46024</v>
      </c>
      <c r="F60" s="19">
        <v>46387</v>
      </c>
      <c r="G60" s="11" t="s">
        <v>57</v>
      </c>
      <c r="H60" s="11"/>
      <c r="I60" s="12"/>
      <c r="J60" s="12"/>
      <c r="K60" s="12"/>
      <c r="L60" s="11" t="s">
        <v>38</v>
      </c>
      <c r="M60" s="11" t="s">
        <v>407</v>
      </c>
      <c r="N60" s="11" t="s">
        <v>32</v>
      </c>
      <c r="O60" s="13"/>
      <c r="P60" s="13"/>
      <c r="Q60" s="13"/>
      <c r="R60" s="13"/>
      <c r="S60" s="13"/>
      <c r="T60" s="13"/>
      <c r="U60" s="13"/>
      <c r="V60" s="13"/>
      <c r="W60" s="13"/>
      <c r="X60" s="13"/>
      <c r="Y60" s="13"/>
      <c r="Z60" s="13"/>
      <c r="AA60" s="11" t="s">
        <v>32</v>
      </c>
      <c r="AB60" s="18" t="s">
        <v>344</v>
      </c>
    </row>
    <row r="61" spans="1:28" ht="76.5">
      <c r="A61" s="11">
        <v>13</v>
      </c>
      <c r="B61" s="29" t="s">
        <v>341</v>
      </c>
      <c r="C61" s="11">
        <v>55</v>
      </c>
      <c r="D61" s="18" t="s">
        <v>355</v>
      </c>
      <c r="E61" s="19">
        <v>46024</v>
      </c>
      <c r="F61" s="19">
        <v>46387</v>
      </c>
      <c r="G61" s="11" t="s">
        <v>57</v>
      </c>
      <c r="H61" s="11"/>
      <c r="I61" s="12"/>
      <c r="J61" s="12" t="s">
        <v>57</v>
      </c>
      <c r="K61" s="12" t="s">
        <v>57</v>
      </c>
      <c r="L61" s="11" t="s">
        <v>82</v>
      </c>
      <c r="M61" s="11" t="s">
        <v>405</v>
      </c>
      <c r="N61" s="11" t="s">
        <v>32</v>
      </c>
      <c r="O61" s="13"/>
      <c r="P61" s="13"/>
      <c r="Q61" s="13"/>
      <c r="R61" s="13"/>
      <c r="S61" s="13"/>
      <c r="T61" s="13"/>
      <c r="U61" s="13"/>
      <c r="V61" s="13"/>
      <c r="W61" s="13"/>
      <c r="X61" s="13"/>
      <c r="Y61" s="13"/>
      <c r="Z61" s="13"/>
      <c r="AA61" s="11" t="s">
        <v>32</v>
      </c>
      <c r="AB61" s="18" t="s">
        <v>345</v>
      </c>
    </row>
    <row r="62" spans="1:28" ht="153">
      <c r="A62" s="11">
        <v>13</v>
      </c>
      <c r="B62" s="29" t="s">
        <v>341</v>
      </c>
      <c r="C62" s="11">
        <v>56</v>
      </c>
      <c r="D62" s="18" t="s">
        <v>346</v>
      </c>
      <c r="E62" s="19">
        <v>46024</v>
      </c>
      <c r="F62" s="19">
        <v>46387</v>
      </c>
      <c r="G62" s="11" t="s">
        <v>57</v>
      </c>
      <c r="H62" s="11"/>
      <c r="I62" s="12"/>
      <c r="J62" s="12"/>
      <c r="K62" s="12"/>
      <c r="L62" s="11" t="s">
        <v>82</v>
      </c>
      <c r="M62" s="11" t="s">
        <v>402</v>
      </c>
      <c r="N62" s="11" t="s">
        <v>32</v>
      </c>
      <c r="O62" s="13"/>
      <c r="P62" s="13"/>
      <c r="Q62" s="13"/>
      <c r="R62" s="13"/>
      <c r="S62" s="13"/>
      <c r="T62" s="13"/>
      <c r="U62" s="13"/>
      <c r="V62" s="13"/>
      <c r="W62" s="13"/>
      <c r="X62" s="13"/>
      <c r="Y62" s="13"/>
      <c r="Z62" s="13"/>
      <c r="AA62" s="11" t="s">
        <v>32</v>
      </c>
      <c r="AB62" s="18" t="s">
        <v>347</v>
      </c>
    </row>
    <row r="63" spans="1:28" ht="84.75" customHeight="1">
      <c r="A63" s="11">
        <v>13</v>
      </c>
      <c r="B63" s="29" t="s">
        <v>341</v>
      </c>
      <c r="C63" s="11">
        <v>57</v>
      </c>
      <c r="D63" s="18" t="s">
        <v>348</v>
      </c>
      <c r="E63" s="19">
        <v>46024</v>
      </c>
      <c r="F63" s="19">
        <v>46387</v>
      </c>
      <c r="G63" s="11" t="s">
        <v>57</v>
      </c>
      <c r="H63" s="11" t="s">
        <v>57</v>
      </c>
      <c r="I63" s="12" t="s">
        <v>57</v>
      </c>
      <c r="J63" s="12" t="s">
        <v>57</v>
      </c>
      <c r="K63" s="12" t="s">
        <v>57</v>
      </c>
      <c r="L63" s="11" t="s">
        <v>82</v>
      </c>
      <c r="M63" s="11" t="s">
        <v>408</v>
      </c>
      <c r="N63" s="11" t="s">
        <v>33</v>
      </c>
      <c r="O63" s="11">
        <v>1</v>
      </c>
      <c r="P63" s="11">
        <v>1</v>
      </c>
      <c r="Q63" s="11">
        <v>1</v>
      </c>
      <c r="R63" s="11">
        <v>1</v>
      </c>
      <c r="S63" s="11">
        <v>1</v>
      </c>
      <c r="T63" s="11">
        <v>1</v>
      </c>
      <c r="U63" s="11">
        <v>1</v>
      </c>
      <c r="V63" s="11">
        <v>1</v>
      </c>
      <c r="W63" s="11">
        <v>1</v>
      </c>
      <c r="X63" s="11">
        <v>1</v>
      </c>
      <c r="Y63" s="11">
        <v>1</v>
      </c>
      <c r="Z63" s="11">
        <v>1</v>
      </c>
      <c r="AA63" s="11">
        <f>SUBTOTAL(9,O63:Z63)</f>
        <v>12</v>
      </c>
      <c r="AB63" s="18" t="s">
        <v>432</v>
      </c>
    </row>
    <row r="64" spans="1:28" ht="154.5" customHeight="1">
      <c r="A64" s="11">
        <v>13</v>
      </c>
      <c r="B64" s="29" t="s">
        <v>341</v>
      </c>
      <c r="C64" s="11">
        <v>58</v>
      </c>
      <c r="D64" s="18" t="s">
        <v>511</v>
      </c>
      <c r="E64" s="19">
        <v>46024</v>
      </c>
      <c r="F64" s="19">
        <v>46387</v>
      </c>
      <c r="G64" s="11" t="s">
        <v>57</v>
      </c>
      <c r="H64" s="11" t="s">
        <v>57</v>
      </c>
      <c r="I64" s="12" t="s">
        <v>57</v>
      </c>
      <c r="J64" s="12" t="s">
        <v>57</v>
      </c>
      <c r="K64" s="12" t="s">
        <v>57</v>
      </c>
      <c r="L64" s="11" t="s">
        <v>38</v>
      </c>
      <c r="M64" s="11" t="s">
        <v>349</v>
      </c>
      <c r="N64" s="11" t="s">
        <v>32</v>
      </c>
      <c r="O64" s="13"/>
      <c r="P64" s="13"/>
      <c r="Q64" s="13"/>
      <c r="R64" s="13"/>
      <c r="S64" s="13"/>
      <c r="T64" s="13"/>
      <c r="U64" s="13"/>
      <c r="V64" s="13"/>
      <c r="W64" s="13"/>
      <c r="X64" s="13"/>
      <c r="Y64" s="13"/>
      <c r="Z64" s="13"/>
      <c r="AA64" s="11" t="s">
        <v>32</v>
      </c>
      <c r="AB64" s="18" t="s">
        <v>506</v>
      </c>
    </row>
    <row r="65" spans="1:28" ht="120" customHeight="1">
      <c r="A65" s="11">
        <v>13</v>
      </c>
      <c r="B65" s="29" t="s">
        <v>341</v>
      </c>
      <c r="C65" s="11">
        <v>59</v>
      </c>
      <c r="D65" s="18" t="s">
        <v>356</v>
      </c>
      <c r="E65" s="19">
        <v>46024</v>
      </c>
      <c r="F65" s="19">
        <v>46387</v>
      </c>
      <c r="G65" s="11" t="s">
        <v>57</v>
      </c>
      <c r="H65" s="11" t="s">
        <v>57</v>
      </c>
      <c r="I65" s="12" t="s">
        <v>57</v>
      </c>
      <c r="J65" s="12" t="s">
        <v>57</v>
      </c>
      <c r="K65" s="12" t="s">
        <v>57</v>
      </c>
      <c r="L65" s="11" t="s">
        <v>82</v>
      </c>
      <c r="M65" s="11" t="s">
        <v>409</v>
      </c>
      <c r="N65" s="11" t="s">
        <v>32</v>
      </c>
      <c r="O65" s="13"/>
      <c r="P65" s="13"/>
      <c r="Q65" s="13"/>
      <c r="R65" s="13"/>
      <c r="S65" s="13"/>
      <c r="T65" s="13"/>
      <c r="U65" s="13"/>
      <c r="V65" s="13"/>
      <c r="W65" s="13"/>
      <c r="X65" s="13"/>
      <c r="Y65" s="13"/>
      <c r="Z65" s="13"/>
      <c r="AA65" s="11" t="s">
        <v>32</v>
      </c>
      <c r="AB65" s="18" t="s">
        <v>350</v>
      </c>
    </row>
    <row r="66" spans="1:28" s="1" customFormat="1" ht="51">
      <c r="A66" s="11">
        <v>13</v>
      </c>
      <c r="B66" s="29" t="s">
        <v>166</v>
      </c>
      <c r="C66" s="11">
        <v>60</v>
      </c>
      <c r="D66" s="18" t="s">
        <v>167</v>
      </c>
      <c r="E66" s="19">
        <v>46029</v>
      </c>
      <c r="F66" s="19">
        <v>46171</v>
      </c>
      <c r="G66" s="11" t="s">
        <v>57</v>
      </c>
      <c r="H66" s="11"/>
      <c r="I66" s="12"/>
      <c r="J66" s="12"/>
      <c r="K66" s="12"/>
      <c r="L66" s="11" t="s">
        <v>72</v>
      </c>
      <c r="M66" s="11" t="s">
        <v>168</v>
      </c>
      <c r="N66" s="11" t="s">
        <v>33</v>
      </c>
      <c r="O66" s="59">
        <v>4</v>
      </c>
      <c r="P66" s="59"/>
      <c r="Q66" s="59"/>
      <c r="R66" s="59"/>
      <c r="S66" s="59"/>
      <c r="T66" s="12"/>
      <c r="U66" s="12"/>
      <c r="V66" s="12"/>
      <c r="W66" s="12"/>
      <c r="X66" s="12"/>
      <c r="Y66" s="12"/>
      <c r="Z66" s="12"/>
      <c r="AA66" s="11">
        <v>4</v>
      </c>
      <c r="AB66" s="18" t="s">
        <v>169</v>
      </c>
    </row>
    <row r="67" spans="1:28" ht="92.25" customHeight="1">
      <c r="A67" s="11">
        <v>13</v>
      </c>
      <c r="B67" s="29" t="s">
        <v>166</v>
      </c>
      <c r="C67" s="11">
        <v>61</v>
      </c>
      <c r="D67" s="18" t="s">
        <v>170</v>
      </c>
      <c r="E67" s="19">
        <v>46029</v>
      </c>
      <c r="F67" s="19">
        <v>46172</v>
      </c>
      <c r="G67" s="11" t="s">
        <v>57</v>
      </c>
      <c r="H67" s="11"/>
      <c r="I67" s="12"/>
      <c r="J67" s="12"/>
      <c r="K67" s="12"/>
      <c r="L67" s="11" t="s">
        <v>171</v>
      </c>
      <c r="M67" s="11" t="s">
        <v>172</v>
      </c>
      <c r="N67" s="11" t="s">
        <v>32</v>
      </c>
      <c r="O67" s="25"/>
      <c r="P67" s="25"/>
      <c r="Q67" s="25"/>
      <c r="R67" s="25"/>
      <c r="S67" s="25"/>
      <c r="T67" s="11"/>
      <c r="U67" s="11"/>
      <c r="V67" s="11"/>
      <c r="W67" s="11"/>
      <c r="X67" s="11"/>
      <c r="Y67" s="11"/>
      <c r="Z67" s="11"/>
      <c r="AA67" s="11" t="s">
        <v>32</v>
      </c>
      <c r="AB67" s="18" t="s">
        <v>173</v>
      </c>
    </row>
    <row r="68" spans="1:28" ht="153">
      <c r="A68" s="11">
        <v>13</v>
      </c>
      <c r="B68" s="29" t="s">
        <v>166</v>
      </c>
      <c r="C68" s="11">
        <v>62</v>
      </c>
      <c r="D68" s="18" t="s">
        <v>523</v>
      </c>
      <c r="E68" s="19">
        <v>46029</v>
      </c>
      <c r="F68" s="19">
        <v>46112</v>
      </c>
      <c r="G68" s="11" t="s">
        <v>57</v>
      </c>
      <c r="H68" s="11"/>
      <c r="I68" s="12"/>
      <c r="J68" s="12"/>
      <c r="K68" s="12"/>
      <c r="L68" s="11" t="s">
        <v>171</v>
      </c>
      <c r="M68" s="11" t="s">
        <v>174</v>
      </c>
      <c r="N68" s="11" t="s">
        <v>33</v>
      </c>
      <c r="O68" s="59">
        <v>1</v>
      </c>
      <c r="P68" s="59"/>
      <c r="Q68" s="59"/>
      <c r="R68" s="11"/>
      <c r="S68" s="11"/>
      <c r="T68" s="11"/>
      <c r="U68" s="11"/>
      <c r="V68" s="11"/>
      <c r="W68" s="11"/>
      <c r="X68" s="11"/>
      <c r="Y68" s="11"/>
      <c r="Z68" s="11"/>
      <c r="AA68" s="11">
        <v>1</v>
      </c>
      <c r="AB68" s="18" t="s">
        <v>175</v>
      </c>
    </row>
    <row r="69" spans="1:28" ht="191.25">
      <c r="A69" s="11">
        <v>13</v>
      </c>
      <c r="B69" s="29" t="s">
        <v>166</v>
      </c>
      <c r="C69" s="11">
        <v>63</v>
      </c>
      <c r="D69" s="18" t="s">
        <v>524</v>
      </c>
      <c r="E69" s="19">
        <v>46029</v>
      </c>
      <c r="F69" s="19">
        <v>46353</v>
      </c>
      <c r="G69" s="11" t="s">
        <v>57</v>
      </c>
      <c r="H69" s="11"/>
      <c r="I69" s="12"/>
      <c r="J69" s="12"/>
      <c r="K69" s="12"/>
      <c r="L69" s="11" t="s">
        <v>176</v>
      </c>
      <c r="M69" s="11" t="s">
        <v>177</v>
      </c>
      <c r="N69" s="11" t="s">
        <v>32</v>
      </c>
      <c r="O69" s="25"/>
      <c r="P69" s="25"/>
      <c r="Q69" s="25"/>
      <c r="R69" s="25"/>
      <c r="S69" s="25"/>
      <c r="T69" s="25"/>
      <c r="U69" s="25"/>
      <c r="V69" s="25"/>
      <c r="W69" s="25"/>
      <c r="X69" s="25"/>
      <c r="Y69" s="25"/>
      <c r="Z69" s="11"/>
      <c r="AA69" s="11" t="s">
        <v>32</v>
      </c>
      <c r="AB69" s="18" t="s">
        <v>178</v>
      </c>
    </row>
    <row r="70" spans="1:28" ht="51">
      <c r="A70" s="11">
        <v>13</v>
      </c>
      <c r="B70" s="29" t="s">
        <v>166</v>
      </c>
      <c r="C70" s="11">
        <v>64</v>
      </c>
      <c r="D70" s="18" t="s">
        <v>179</v>
      </c>
      <c r="E70" s="19">
        <v>46029</v>
      </c>
      <c r="F70" s="19">
        <v>46360</v>
      </c>
      <c r="G70" s="11" t="s">
        <v>57</v>
      </c>
      <c r="H70" s="11"/>
      <c r="I70" s="12"/>
      <c r="J70" s="12"/>
      <c r="K70" s="12"/>
      <c r="L70" s="11" t="s">
        <v>72</v>
      </c>
      <c r="M70" s="11" t="s">
        <v>180</v>
      </c>
      <c r="N70" s="11" t="s">
        <v>32</v>
      </c>
      <c r="O70" s="25"/>
      <c r="P70" s="25"/>
      <c r="Q70" s="25"/>
      <c r="R70" s="25"/>
      <c r="S70" s="25"/>
      <c r="T70" s="25"/>
      <c r="U70" s="25"/>
      <c r="V70" s="25"/>
      <c r="W70" s="25"/>
      <c r="X70" s="25"/>
      <c r="Y70" s="25"/>
      <c r="Z70" s="25"/>
      <c r="AA70" s="11" t="s">
        <v>32</v>
      </c>
      <c r="AB70" s="18" t="s">
        <v>181</v>
      </c>
    </row>
    <row r="71" spans="1:28" ht="102">
      <c r="A71" s="11">
        <v>13</v>
      </c>
      <c r="B71" s="29" t="s">
        <v>166</v>
      </c>
      <c r="C71" s="11">
        <v>65</v>
      </c>
      <c r="D71" s="18" t="s">
        <v>182</v>
      </c>
      <c r="E71" s="19">
        <v>46029</v>
      </c>
      <c r="F71" s="19">
        <v>46353</v>
      </c>
      <c r="G71" s="11" t="s">
        <v>57</v>
      </c>
      <c r="H71" s="11"/>
      <c r="I71" s="12"/>
      <c r="J71" s="12"/>
      <c r="K71" s="12"/>
      <c r="L71" s="11" t="s">
        <v>183</v>
      </c>
      <c r="M71" s="11" t="s">
        <v>370</v>
      </c>
      <c r="N71" s="11" t="s">
        <v>32</v>
      </c>
      <c r="O71" s="25"/>
      <c r="P71" s="25"/>
      <c r="Q71" s="25"/>
      <c r="R71" s="25"/>
      <c r="S71" s="25"/>
      <c r="T71" s="25"/>
      <c r="U71" s="25"/>
      <c r="V71" s="25"/>
      <c r="W71" s="25"/>
      <c r="X71" s="25"/>
      <c r="Y71" s="25"/>
      <c r="Z71" s="11"/>
      <c r="AA71" s="11" t="s">
        <v>32</v>
      </c>
      <c r="AB71" s="18" t="s">
        <v>184</v>
      </c>
    </row>
    <row r="72" spans="1:28" ht="93" customHeight="1">
      <c r="A72" s="11">
        <v>13</v>
      </c>
      <c r="B72" s="29" t="s">
        <v>166</v>
      </c>
      <c r="C72" s="11">
        <v>66</v>
      </c>
      <c r="D72" s="18" t="s">
        <v>509</v>
      </c>
      <c r="E72" s="19">
        <v>46029</v>
      </c>
      <c r="F72" s="19">
        <v>46367</v>
      </c>
      <c r="G72" s="11" t="s">
        <v>57</v>
      </c>
      <c r="H72" s="11"/>
      <c r="I72" s="12"/>
      <c r="J72" s="12"/>
      <c r="K72" s="12"/>
      <c r="L72" s="11" t="s">
        <v>185</v>
      </c>
      <c r="M72" s="11" t="s">
        <v>186</v>
      </c>
      <c r="N72" s="11" t="s">
        <v>32</v>
      </c>
      <c r="O72" s="25"/>
      <c r="P72" s="25"/>
      <c r="Q72" s="25"/>
      <c r="R72" s="25"/>
      <c r="S72" s="25"/>
      <c r="T72" s="25"/>
      <c r="U72" s="25"/>
      <c r="V72" s="25"/>
      <c r="W72" s="25"/>
      <c r="X72" s="25"/>
      <c r="Y72" s="25"/>
      <c r="Z72" s="25"/>
      <c r="AA72" s="11" t="s">
        <v>32</v>
      </c>
      <c r="AB72" s="18" t="s">
        <v>187</v>
      </c>
    </row>
    <row r="73" spans="1:28" ht="45.75" customHeight="1">
      <c r="A73" s="11">
        <v>13</v>
      </c>
      <c r="B73" s="29" t="s">
        <v>166</v>
      </c>
      <c r="C73" s="11">
        <v>67</v>
      </c>
      <c r="D73" s="18" t="s">
        <v>188</v>
      </c>
      <c r="E73" s="19">
        <v>46029</v>
      </c>
      <c r="F73" s="19">
        <v>46367</v>
      </c>
      <c r="G73" s="11" t="s">
        <v>57</v>
      </c>
      <c r="H73" s="11"/>
      <c r="I73" s="12"/>
      <c r="J73" s="12"/>
      <c r="K73" s="12"/>
      <c r="L73" s="11" t="s">
        <v>185</v>
      </c>
      <c r="M73" s="11" t="s">
        <v>189</v>
      </c>
      <c r="N73" s="11" t="s">
        <v>32</v>
      </c>
      <c r="O73" s="25"/>
      <c r="P73" s="25"/>
      <c r="Q73" s="25"/>
      <c r="R73" s="25"/>
      <c r="S73" s="25"/>
      <c r="T73" s="25"/>
      <c r="U73" s="25"/>
      <c r="V73" s="25"/>
      <c r="W73" s="25"/>
      <c r="X73" s="25"/>
      <c r="Y73" s="25"/>
      <c r="Z73" s="25"/>
      <c r="AA73" s="11" t="s">
        <v>32</v>
      </c>
      <c r="AB73" s="18" t="s">
        <v>190</v>
      </c>
    </row>
    <row r="74" spans="1:28" s="1" customFormat="1" ht="80.45" customHeight="1">
      <c r="A74" s="11">
        <v>13</v>
      </c>
      <c r="B74" s="29" t="s">
        <v>223</v>
      </c>
      <c r="C74" s="11">
        <v>68</v>
      </c>
      <c r="D74" s="18" t="s">
        <v>224</v>
      </c>
      <c r="E74" s="19">
        <v>46029</v>
      </c>
      <c r="F74" s="19">
        <v>46112</v>
      </c>
      <c r="G74" s="11"/>
      <c r="H74" s="12" t="s">
        <v>57</v>
      </c>
      <c r="I74" s="11" t="s">
        <v>57</v>
      </c>
      <c r="J74" s="11"/>
      <c r="K74" s="12"/>
      <c r="L74" s="11" t="s">
        <v>34</v>
      </c>
      <c r="M74" s="12" t="s">
        <v>225</v>
      </c>
      <c r="N74" s="12" t="s">
        <v>33</v>
      </c>
      <c r="O74" s="60">
        <v>1</v>
      </c>
      <c r="P74" s="60"/>
      <c r="Q74" s="60"/>
      <c r="R74" s="33"/>
      <c r="S74" s="11"/>
      <c r="T74" s="11"/>
      <c r="U74" s="11"/>
      <c r="V74" s="11"/>
      <c r="W74" s="11"/>
      <c r="X74" s="11"/>
      <c r="Y74" s="12"/>
      <c r="Z74" s="12"/>
      <c r="AA74" s="12">
        <f>SUBTOTAL(9,O74:Z74)</f>
        <v>1</v>
      </c>
      <c r="AB74" s="18" t="s">
        <v>226</v>
      </c>
    </row>
    <row r="75" spans="1:28" s="1" customFormat="1" ht="134.44999999999999" customHeight="1">
      <c r="A75" s="11">
        <v>13</v>
      </c>
      <c r="B75" s="29" t="s">
        <v>223</v>
      </c>
      <c r="C75" s="11">
        <v>69</v>
      </c>
      <c r="D75" s="18" t="s">
        <v>227</v>
      </c>
      <c r="E75" s="19" t="s">
        <v>525</v>
      </c>
      <c r="F75" s="19" t="s">
        <v>526</v>
      </c>
      <c r="G75" s="11" t="s">
        <v>57</v>
      </c>
      <c r="H75" s="11"/>
      <c r="I75" s="12"/>
      <c r="J75" s="12"/>
      <c r="K75" s="12"/>
      <c r="L75" s="11" t="s">
        <v>82</v>
      </c>
      <c r="M75" s="11" t="s">
        <v>71</v>
      </c>
      <c r="N75" s="11" t="s">
        <v>33</v>
      </c>
      <c r="O75" s="59">
        <v>1</v>
      </c>
      <c r="P75" s="59"/>
      <c r="Q75" s="59"/>
      <c r="R75" s="11"/>
      <c r="S75" s="11"/>
      <c r="T75" s="11"/>
      <c r="U75" s="11"/>
      <c r="V75" s="11"/>
      <c r="W75" s="11"/>
      <c r="X75" s="59">
        <v>1</v>
      </c>
      <c r="Y75" s="59"/>
      <c r="Z75" s="59"/>
      <c r="AA75" s="12">
        <f t="shared" ref="AA75:AA76" si="2">SUBTOTAL(9,O75:Z75)</f>
        <v>2</v>
      </c>
      <c r="AB75" s="18" t="s">
        <v>228</v>
      </c>
    </row>
    <row r="76" spans="1:28" s="1" customFormat="1" ht="126" customHeight="1">
      <c r="A76" s="11">
        <v>13</v>
      </c>
      <c r="B76" s="29" t="s">
        <v>223</v>
      </c>
      <c r="C76" s="11">
        <v>70</v>
      </c>
      <c r="D76" s="18" t="s">
        <v>229</v>
      </c>
      <c r="E76" s="19" t="s">
        <v>525</v>
      </c>
      <c r="F76" s="19" t="s">
        <v>526</v>
      </c>
      <c r="G76" s="11" t="s">
        <v>57</v>
      </c>
      <c r="H76" s="11"/>
      <c r="I76" s="12"/>
      <c r="J76" s="12"/>
      <c r="K76" s="12"/>
      <c r="L76" s="11" t="s">
        <v>82</v>
      </c>
      <c r="M76" s="11" t="s">
        <v>71</v>
      </c>
      <c r="N76" s="11" t="s">
        <v>33</v>
      </c>
      <c r="O76" s="59">
        <v>1</v>
      </c>
      <c r="P76" s="59"/>
      <c r="Q76" s="59"/>
      <c r="R76" s="11"/>
      <c r="S76" s="11"/>
      <c r="T76" s="11"/>
      <c r="U76" s="11"/>
      <c r="V76" s="11"/>
      <c r="W76" s="11"/>
      <c r="X76" s="59">
        <v>1</v>
      </c>
      <c r="Y76" s="59"/>
      <c r="Z76" s="59"/>
      <c r="AA76" s="12">
        <f t="shared" si="2"/>
        <v>2</v>
      </c>
      <c r="AB76" s="18" t="s">
        <v>228</v>
      </c>
    </row>
    <row r="77" spans="1:28" s="1" customFormat="1" ht="117.6" customHeight="1">
      <c r="A77" s="11">
        <v>13</v>
      </c>
      <c r="B77" s="29" t="s">
        <v>223</v>
      </c>
      <c r="C77" s="11">
        <v>71</v>
      </c>
      <c r="D77" s="18" t="s">
        <v>230</v>
      </c>
      <c r="E77" s="19">
        <v>46029</v>
      </c>
      <c r="F77" s="19">
        <v>46265</v>
      </c>
      <c r="G77" s="11" t="s">
        <v>57</v>
      </c>
      <c r="H77" s="11"/>
      <c r="I77" s="12"/>
      <c r="J77" s="12"/>
      <c r="K77" s="12"/>
      <c r="L77" s="11" t="s">
        <v>231</v>
      </c>
      <c r="M77" s="11" t="s">
        <v>71</v>
      </c>
      <c r="N77" s="11" t="s">
        <v>32</v>
      </c>
      <c r="O77" s="25"/>
      <c r="P77" s="25"/>
      <c r="Q77" s="25"/>
      <c r="R77" s="25"/>
      <c r="S77" s="25"/>
      <c r="T77" s="25"/>
      <c r="U77" s="25"/>
      <c r="V77" s="25"/>
      <c r="W77" s="11"/>
      <c r="X77" s="11"/>
      <c r="Y77" s="11"/>
      <c r="Z77" s="11"/>
      <c r="AA77" s="11" t="s">
        <v>32</v>
      </c>
      <c r="AB77" s="18" t="s">
        <v>232</v>
      </c>
    </row>
    <row r="78" spans="1:28" s="1" customFormat="1" ht="81.599999999999994" customHeight="1">
      <c r="A78" s="11">
        <v>13</v>
      </c>
      <c r="B78" s="29" t="s">
        <v>223</v>
      </c>
      <c r="C78" s="11">
        <v>72</v>
      </c>
      <c r="D78" s="18" t="s">
        <v>233</v>
      </c>
      <c r="E78" s="19">
        <v>46029</v>
      </c>
      <c r="F78" s="19">
        <v>46374</v>
      </c>
      <c r="G78" s="11" t="s">
        <v>57</v>
      </c>
      <c r="H78" s="11"/>
      <c r="I78" s="12"/>
      <c r="J78" s="12"/>
      <c r="K78" s="12"/>
      <c r="L78" s="11" t="s">
        <v>72</v>
      </c>
      <c r="M78" s="11" t="s">
        <v>404</v>
      </c>
      <c r="N78" s="11" t="s">
        <v>33</v>
      </c>
      <c r="O78" s="11">
        <v>1</v>
      </c>
      <c r="P78" s="11">
        <v>1</v>
      </c>
      <c r="Q78" s="11">
        <v>1</v>
      </c>
      <c r="R78" s="11">
        <v>1</v>
      </c>
      <c r="S78" s="11">
        <v>1</v>
      </c>
      <c r="T78" s="12">
        <v>1</v>
      </c>
      <c r="U78" s="12">
        <v>1</v>
      </c>
      <c r="V78" s="12">
        <v>1</v>
      </c>
      <c r="W78" s="12">
        <v>1</v>
      </c>
      <c r="X78" s="12">
        <v>1</v>
      </c>
      <c r="Y78" s="12">
        <v>1</v>
      </c>
      <c r="Z78" s="12">
        <v>1</v>
      </c>
      <c r="AA78" s="12">
        <f>SUBTOTAL(9,O78:Z78)</f>
        <v>12</v>
      </c>
      <c r="AB78" s="18" t="s">
        <v>234</v>
      </c>
    </row>
    <row r="79" spans="1:28" s="1" customFormat="1" ht="165.75">
      <c r="A79" s="11">
        <v>13</v>
      </c>
      <c r="B79" s="29" t="s">
        <v>306</v>
      </c>
      <c r="C79" s="11">
        <v>73</v>
      </c>
      <c r="D79" s="18" t="s">
        <v>322</v>
      </c>
      <c r="E79" s="19">
        <v>46029</v>
      </c>
      <c r="F79" s="19">
        <v>46234</v>
      </c>
      <c r="G79" s="11" t="s">
        <v>57</v>
      </c>
      <c r="H79" s="11" t="s">
        <v>57</v>
      </c>
      <c r="I79" s="12" t="s">
        <v>57</v>
      </c>
      <c r="J79" s="12"/>
      <c r="K79" s="12"/>
      <c r="L79" s="11" t="s">
        <v>270</v>
      </c>
      <c r="M79" s="11" t="s">
        <v>323</v>
      </c>
      <c r="N79" s="11" t="s">
        <v>32</v>
      </c>
      <c r="O79" s="25"/>
      <c r="P79" s="25"/>
      <c r="Q79" s="25"/>
      <c r="R79" s="25"/>
      <c r="S79" s="25"/>
      <c r="T79" s="25"/>
      <c r="U79" s="25"/>
      <c r="V79" s="12"/>
      <c r="W79" s="12"/>
      <c r="X79" s="12"/>
      <c r="Y79" s="12"/>
      <c r="Z79" s="12"/>
      <c r="AA79" s="11" t="s">
        <v>32</v>
      </c>
      <c r="AB79" s="18" t="s">
        <v>324</v>
      </c>
    </row>
    <row r="80" spans="1:28" s="1" customFormat="1" ht="165.75">
      <c r="A80" s="11">
        <v>13</v>
      </c>
      <c r="B80" s="29" t="s">
        <v>306</v>
      </c>
      <c r="C80" s="11">
        <v>74</v>
      </c>
      <c r="D80" s="18" t="s">
        <v>507</v>
      </c>
      <c r="E80" s="19">
        <v>46029</v>
      </c>
      <c r="F80" s="19">
        <v>46374</v>
      </c>
      <c r="G80" s="11" t="s">
        <v>57</v>
      </c>
      <c r="H80" s="11"/>
      <c r="I80" s="12"/>
      <c r="J80" s="12"/>
      <c r="K80" s="12"/>
      <c r="L80" s="11" t="s">
        <v>364</v>
      </c>
      <c r="M80" s="11" t="s">
        <v>323</v>
      </c>
      <c r="N80" s="11" t="s">
        <v>32</v>
      </c>
      <c r="O80" s="13"/>
      <c r="P80" s="13"/>
      <c r="Q80" s="13"/>
      <c r="R80" s="13"/>
      <c r="S80" s="13"/>
      <c r="T80" s="13"/>
      <c r="U80" s="13"/>
      <c r="V80" s="13"/>
      <c r="W80" s="13"/>
      <c r="X80" s="13"/>
      <c r="Y80" s="13"/>
      <c r="Z80" s="13"/>
      <c r="AA80" s="11" t="s">
        <v>32</v>
      </c>
      <c r="AB80" s="18" t="s">
        <v>513</v>
      </c>
    </row>
    <row r="81" spans="1:28" s="1" customFormat="1" ht="171.95" customHeight="1">
      <c r="A81" s="11">
        <v>13</v>
      </c>
      <c r="B81" s="29" t="s">
        <v>223</v>
      </c>
      <c r="C81" s="11">
        <v>75</v>
      </c>
      <c r="D81" s="18" t="s">
        <v>235</v>
      </c>
      <c r="E81" s="19">
        <v>46034</v>
      </c>
      <c r="F81" s="19">
        <v>46370</v>
      </c>
      <c r="G81" s="11" t="s">
        <v>57</v>
      </c>
      <c r="H81" s="11"/>
      <c r="I81" s="12"/>
      <c r="J81" s="12"/>
      <c r="K81" s="12"/>
      <c r="L81" s="11" t="s">
        <v>82</v>
      </c>
      <c r="M81" s="11" t="s">
        <v>71</v>
      </c>
      <c r="N81" s="11" t="s">
        <v>33</v>
      </c>
      <c r="O81" s="11">
        <v>1</v>
      </c>
      <c r="P81" s="11">
        <v>1</v>
      </c>
      <c r="Q81" s="11">
        <v>1</v>
      </c>
      <c r="R81" s="11">
        <v>1</v>
      </c>
      <c r="S81" s="11">
        <v>1</v>
      </c>
      <c r="T81" s="11">
        <v>1</v>
      </c>
      <c r="U81" s="11">
        <v>1</v>
      </c>
      <c r="V81" s="11">
        <v>1</v>
      </c>
      <c r="W81" s="11">
        <v>1</v>
      </c>
      <c r="X81" s="11">
        <v>1</v>
      </c>
      <c r="Y81" s="11">
        <v>1</v>
      </c>
      <c r="Z81" s="11">
        <v>1</v>
      </c>
      <c r="AA81" s="12">
        <f>SUBTOTAL(9,O81:Z81)</f>
        <v>12</v>
      </c>
      <c r="AB81" s="18" t="s">
        <v>228</v>
      </c>
    </row>
    <row r="82" spans="1:28" s="1" customFormat="1" ht="162.75" customHeight="1">
      <c r="A82" s="11">
        <v>13</v>
      </c>
      <c r="B82" s="29" t="s">
        <v>223</v>
      </c>
      <c r="C82" s="11">
        <v>76</v>
      </c>
      <c r="D82" s="18" t="s">
        <v>470</v>
      </c>
      <c r="E82" s="19">
        <v>46034</v>
      </c>
      <c r="F82" s="19">
        <v>46370</v>
      </c>
      <c r="G82" s="11" t="s">
        <v>57</v>
      </c>
      <c r="H82" s="11"/>
      <c r="I82" s="12"/>
      <c r="J82" s="12"/>
      <c r="K82" s="12"/>
      <c r="L82" s="11" t="s">
        <v>82</v>
      </c>
      <c r="M82" s="11" t="s">
        <v>71</v>
      </c>
      <c r="N82" s="11" t="s">
        <v>32</v>
      </c>
      <c r="O82" s="13"/>
      <c r="P82" s="13"/>
      <c r="Q82" s="13"/>
      <c r="R82" s="13"/>
      <c r="S82" s="13"/>
      <c r="T82" s="13"/>
      <c r="U82" s="13"/>
      <c r="V82" s="13"/>
      <c r="W82" s="13"/>
      <c r="X82" s="13"/>
      <c r="Y82" s="13"/>
      <c r="Z82" s="13"/>
      <c r="AA82" s="11" t="s">
        <v>32</v>
      </c>
      <c r="AB82" s="18" t="s">
        <v>520</v>
      </c>
    </row>
    <row r="83" spans="1:28" s="1" customFormat="1" ht="185.1" customHeight="1">
      <c r="A83" s="11">
        <v>13</v>
      </c>
      <c r="B83" s="29" t="s">
        <v>55</v>
      </c>
      <c r="C83" s="11">
        <v>77</v>
      </c>
      <c r="D83" s="18" t="s">
        <v>86</v>
      </c>
      <c r="E83" s="19">
        <v>46037</v>
      </c>
      <c r="F83" s="19">
        <v>46371</v>
      </c>
      <c r="G83" s="11" t="s">
        <v>57</v>
      </c>
      <c r="H83" s="11"/>
      <c r="I83" s="12"/>
      <c r="J83" s="12"/>
      <c r="K83" s="12"/>
      <c r="L83" s="11" t="s">
        <v>64</v>
      </c>
      <c r="M83" s="11" t="s">
        <v>87</v>
      </c>
      <c r="N83" s="11" t="s">
        <v>33</v>
      </c>
      <c r="O83" s="11">
        <v>1</v>
      </c>
      <c r="P83" s="11">
        <v>1</v>
      </c>
      <c r="Q83" s="11">
        <v>1</v>
      </c>
      <c r="R83" s="11">
        <v>1</v>
      </c>
      <c r="S83" s="11">
        <v>1</v>
      </c>
      <c r="T83" s="12">
        <v>1</v>
      </c>
      <c r="U83" s="12">
        <v>1</v>
      </c>
      <c r="V83" s="12">
        <v>1</v>
      </c>
      <c r="W83" s="12">
        <v>1</v>
      </c>
      <c r="X83" s="12">
        <v>1</v>
      </c>
      <c r="Y83" s="12">
        <v>1</v>
      </c>
      <c r="Z83" s="12">
        <v>1</v>
      </c>
      <c r="AA83" s="11">
        <f>SUM(O83:Z83)</f>
        <v>12</v>
      </c>
      <c r="AB83" s="18" t="s">
        <v>88</v>
      </c>
    </row>
    <row r="84" spans="1:28" s="1" customFormat="1" ht="51">
      <c r="A84" s="11">
        <v>13</v>
      </c>
      <c r="B84" s="29" t="s">
        <v>306</v>
      </c>
      <c r="C84" s="11">
        <v>78</v>
      </c>
      <c r="D84" s="18" t="s">
        <v>309</v>
      </c>
      <c r="E84" s="19">
        <v>46037</v>
      </c>
      <c r="F84" s="19">
        <v>46387</v>
      </c>
      <c r="G84" s="11" t="s">
        <v>57</v>
      </c>
      <c r="H84" s="11"/>
      <c r="I84" s="12"/>
      <c r="J84" s="12"/>
      <c r="K84" s="12"/>
      <c r="L84" s="11" t="s">
        <v>72</v>
      </c>
      <c r="M84" s="11" t="s">
        <v>308</v>
      </c>
      <c r="N84" s="11" t="s">
        <v>32</v>
      </c>
      <c r="O84" s="13"/>
      <c r="P84" s="13"/>
      <c r="Q84" s="13"/>
      <c r="R84" s="13"/>
      <c r="S84" s="13"/>
      <c r="T84" s="13"/>
      <c r="U84" s="13"/>
      <c r="V84" s="13"/>
      <c r="W84" s="13"/>
      <c r="X84" s="13"/>
      <c r="Y84" s="13"/>
      <c r="Z84" s="13"/>
      <c r="AA84" s="11" t="s">
        <v>32</v>
      </c>
      <c r="AB84" s="18" t="s">
        <v>310</v>
      </c>
    </row>
    <row r="85" spans="1:28" s="1" customFormat="1" ht="204">
      <c r="A85" s="11">
        <v>13</v>
      </c>
      <c r="B85" s="29" t="s">
        <v>306</v>
      </c>
      <c r="C85" s="11">
        <v>79</v>
      </c>
      <c r="D85" s="26" t="s">
        <v>326</v>
      </c>
      <c r="E85" s="19">
        <v>46037</v>
      </c>
      <c r="F85" s="19">
        <v>46265</v>
      </c>
      <c r="G85" s="11"/>
      <c r="H85" s="11" t="s">
        <v>57</v>
      </c>
      <c r="I85" s="12" t="s">
        <v>57</v>
      </c>
      <c r="J85" s="12"/>
      <c r="K85" s="12"/>
      <c r="L85" s="11" t="s">
        <v>365</v>
      </c>
      <c r="M85" s="11" t="s">
        <v>327</v>
      </c>
      <c r="N85" s="11" t="s">
        <v>32</v>
      </c>
      <c r="O85" s="13"/>
      <c r="P85" s="13"/>
      <c r="Q85" s="13"/>
      <c r="R85" s="13"/>
      <c r="S85" s="13"/>
      <c r="T85" s="13"/>
      <c r="U85" s="13"/>
      <c r="V85" s="13"/>
      <c r="W85" s="11"/>
      <c r="X85" s="11"/>
      <c r="Y85" s="11"/>
      <c r="Z85" s="11"/>
      <c r="AA85" s="11" t="s">
        <v>32</v>
      </c>
      <c r="AB85" s="18" t="s">
        <v>433</v>
      </c>
    </row>
    <row r="86" spans="1:28" s="1" customFormat="1" ht="204">
      <c r="A86" s="11">
        <v>13</v>
      </c>
      <c r="B86" s="29" t="s">
        <v>306</v>
      </c>
      <c r="C86" s="11">
        <v>80</v>
      </c>
      <c r="D86" s="26" t="s">
        <v>358</v>
      </c>
      <c r="E86" s="19">
        <v>46037</v>
      </c>
      <c r="F86" s="19">
        <v>46265</v>
      </c>
      <c r="G86" s="11"/>
      <c r="H86" s="11" t="s">
        <v>57</v>
      </c>
      <c r="I86" s="12" t="s">
        <v>57</v>
      </c>
      <c r="J86" s="12"/>
      <c r="K86" s="12"/>
      <c r="L86" s="11" t="s">
        <v>363</v>
      </c>
      <c r="M86" s="11" t="s">
        <v>328</v>
      </c>
      <c r="N86" s="11" t="s">
        <v>32</v>
      </c>
      <c r="O86" s="13"/>
      <c r="P86" s="13"/>
      <c r="Q86" s="13"/>
      <c r="R86" s="13"/>
      <c r="S86" s="13"/>
      <c r="T86" s="13"/>
      <c r="U86" s="13"/>
      <c r="V86" s="13"/>
      <c r="W86" s="11"/>
      <c r="X86" s="11"/>
      <c r="Y86" s="11"/>
      <c r="Z86" s="11"/>
      <c r="AA86" s="11" t="s">
        <v>32</v>
      </c>
      <c r="AB86" s="18" t="s">
        <v>359</v>
      </c>
    </row>
    <row r="87" spans="1:28" s="1" customFormat="1" ht="105.75" customHeight="1">
      <c r="A87" s="11">
        <v>13</v>
      </c>
      <c r="B87" s="29" t="s">
        <v>55</v>
      </c>
      <c r="C87" s="11">
        <v>81</v>
      </c>
      <c r="D87" s="18" t="s">
        <v>90</v>
      </c>
      <c r="E87" s="19">
        <v>46038</v>
      </c>
      <c r="F87" s="19">
        <v>46371</v>
      </c>
      <c r="G87" s="11" t="s">
        <v>57</v>
      </c>
      <c r="H87" s="11" t="s">
        <v>57</v>
      </c>
      <c r="I87" s="12" t="s">
        <v>57</v>
      </c>
      <c r="J87" s="12"/>
      <c r="K87" s="12"/>
      <c r="L87" s="11" t="s">
        <v>34</v>
      </c>
      <c r="M87" s="11" t="s">
        <v>71</v>
      </c>
      <c r="N87" s="11" t="s">
        <v>33</v>
      </c>
      <c r="O87" s="11">
        <v>1</v>
      </c>
      <c r="P87" s="11">
        <v>1</v>
      </c>
      <c r="Q87" s="11">
        <v>1</v>
      </c>
      <c r="R87" s="11">
        <v>1</v>
      </c>
      <c r="S87" s="11">
        <v>1</v>
      </c>
      <c r="T87" s="11">
        <v>1</v>
      </c>
      <c r="U87" s="11">
        <v>1</v>
      </c>
      <c r="V87" s="11">
        <v>1</v>
      </c>
      <c r="W87" s="11">
        <v>1</v>
      </c>
      <c r="X87" s="11">
        <v>1</v>
      </c>
      <c r="Y87" s="11">
        <v>1</v>
      </c>
      <c r="Z87" s="11">
        <v>1</v>
      </c>
      <c r="AA87" s="11">
        <f t="shared" ref="AA87:AA176" si="3">SUM(O87:Z87)</f>
        <v>12</v>
      </c>
      <c r="AB87" s="18" t="s">
        <v>504</v>
      </c>
    </row>
    <row r="88" spans="1:28" ht="76.5">
      <c r="A88" s="11">
        <v>13</v>
      </c>
      <c r="B88" s="29" t="s">
        <v>166</v>
      </c>
      <c r="C88" s="11">
        <v>82</v>
      </c>
      <c r="D88" s="18" t="s">
        <v>196</v>
      </c>
      <c r="E88" s="19">
        <v>46038</v>
      </c>
      <c r="F88" s="19">
        <v>46353</v>
      </c>
      <c r="G88" s="11" t="s">
        <v>57</v>
      </c>
      <c r="H88" s="11"/>
      <c r="I88" s="12"/>
      <c r="J88" s="12"/>
      <c r="K88" s="12"/>
      <c r="L88" s="11" t="s">
        <v>176</v>
      </c>
      <c r="M88" s="11" t="s">
        <v>177</v>
      </c>
      <c r="N88" s="11" t="s">
        <v>32</v>
      </c>
      <c r="O88" s="25"/>
      <c r="P88" s="25"/>
      <c r="Q88" s="25"/>
      <c r="R88" s="25"/>
      <c r="S88" s="25"/>
      <c r="T88" s="25"/>
      <c r="U88" s="25"/>
      <c r="V88" s="25"/>
      <c r="W88" s="25"/>
      <c r="X88" s="25"/>
      <c r="Y88" s="25"/>
      <c r="Z88" s="11"/>
      <c r="AA88" s="11" t="s">
        <v>32</v>
      </c>
      <c r="AB88" s="18" t="s">
        <v>197</v>
      </c>
    </row>
    <row r="89" spans="1:28" ht="127.5">
      <c r="A89" s="11">
        <v>13</v>
      </c>
      <c r="B89" s="29" t="s">
        <v>166</v>
      </c>
      <c r="C89" s="11">
        <v>83</v>
      </c>
      <c r="D89" s="18" t="s">
        <v>198</v>
      </c>
      <c r="E89" s="19">
        <v>46038</v>
      </c>
      <c r="F89" s="19">
        <v>46353</v>
      </c>
      <c r="G89" s="11" t="s">
        <v>57</v>
      </c>
      <c r="H89" s="11"/>
      <c r="I89" s="12"/>
      <c r="J89" s="12"/>
      <c r="K89" s="12"/>
      <c r="L89" s="11" t="s">
        <v>176</v>
      </c>
      <c r="M89" s="11" t="s">
        <v>168</v>
      </c>
      <c r="N89" s="11" t="s">
        <v>32</v>
      </c>
      <c r="O89" s="25"/>
      <c r="P89" s="25"/>
      <c r="Q89" s="25"/>
      <c r="R89" s="25"/>
      <c r="S89" s="25"/>
      <c r="T89" s="25"/>
      <c r="U89" s="25"/>
      <c r="V89" s="25"/>
      <c r="W89" s="25"/>
      <c r="X89" s="25"/>
      <c r="Y89" s="25"/>
      <c r="Z89" s="11"/>
      <c r="AA89" s="11" t="s">
        <v>32</v>
      </c>
      <c r="AB89" s="18" t="s">
        <v>199</v>
      </c>
    </row>
    <row r="90" spans="1:28" s="1" customFormat="1" ht="213.95" customHeight="1">
      <c r="A90" s="11">
        <v>13</v>
      </c>
      <c r="B90" s="29" t="s">
        <v>223</v>
      </c>
      <c r="C90" s="11">
        <v>84</v>
      </c>
      <c r="D90" s="18" t="s">
        <v>236</v>
      </c>
      <c r="E90" s="19">
        <v>46038</v>
      </c>
      <c r="F90" s="19">
        <v>46073</v>
      </c>
      <c r="G90" s="11"/>
      <c r="H90" s="11" t="s">
        <v>57</v>
      </c>
      <c r="I90" s="12" t="s">
        <v>57</v>
      </c>
      <c r="J90" s="12"/>
      <c r="K90" s="12"/>
      <c r="L90" s="11" t="s">
        <v>237</v>
      </c>
      <c r="M90" s="11" t="s">
        <v>71</v>
      </c>
      <c r="N90" s="11" t="s">
        <v>33</v>
      </c>
      <c r="O90" s="59">
        <v>1</v>
      </c>
      <c r="P90" s="59"/>
      <c r="Q90" s="11"/>
      <c r="R90" s="11"/>
      <c r="S90" s="11"/>
      <c r="T90" s="11"/>
      <c r="U90" s="11"/>
      <c r="V90" s="11"/>
      <c r="W90" s="11"/>
      <c r="X90" s="11"/>
      <c r="Y90" s="11"/>
      <c r="Z90" s="11"/>
      <c r="AA90" s="12">
        <f>SUBTOTAL(9,O90:Z90)</f>
        <v>1</v>
      </c>
      <c r="AB90" s="38" t="s">
        <v>480</v>
      </c>
    </row>
    <row r="91" spans="1:28" ht="206.45" customHeight="1">
      <c r="A91" s="11">
        <v>13</v>
      </c>
      <c r="B91" s="29" t="s">
        <v>223</v>
      </c>
      <c r="C91" s="11">
        <v>85</v>
      </c>
      <c r="D91" s="18" t="s">
        <v>371</v>
      </c>
      <c r="E91" s="48" t="s">
        <v>372</v>
      </c>
      <c r="F91" s="19">
        <v>46125</v>
      </c>
      <c r="G91" s="11"/>
      <c r="H91" s="12" t="s">
        <v>57</v>
      </c>
      <c r="I91" s="12" t="s">
        <v>57</v>
      </c>
      <c r="J91" s="12"/>
      <c r="K91" s="12"/>
      <c r="L91" s="11" t="s">
        <v>367</v>
      </c>
      <c r="M91" s="11" t="s">
        <v>373</v>
      </c>
      <c r="N91" s="11" t="s">
        <v>32</v>
      </c>
      <c r="O91" s="25"/>
      <c r="P91" s="25"/>
      <c r="Q91" s="25"/>
      <c r="R91" s="25"/>
      <c r="S91" s="11"/>
      <c r="T91" s="12"/>
      <c r="U91" s="12"/>
      <c r="V91" s="12"/>
      <c r="W91" s="12"/>
      <c r="X91" s="12"/>
      <c r="Y91" s="12"/>
      <c r="Z91" s="12"/>
      <c r="AA91" s="11" t="s">
        <v>32</v>
      </c>
      <c r="AB91" s="18"/>
    </row>
    <row r="92" spans="1:28" ht="108">
      <c r="A92" s="11">
        <v>13</v>
      </c>
      <c r="B92" s="29" t="s">
        <v>223</v>
      </c>
      <c r="C92" s="11">
        <v>86</v>
      </c>
      <c r="D92" s="18" t="s">
        <v>238</v>
      </c>
      <c r="E92" s="48" t="s">
        <v>372</v>
      </c>
      <c r="F92" s="19">
        <v>46125</v>
      </c>
      <c r="G92" s="11"/>
      <c r="H92" s="12" t="s">
        <v>57</v>
      </c>
      <c r="I92" s="12" t="s">
        <v>57</v>
      </c>
      <c r="J92" s="12"/>
      <c r="K92" s="12"/>
      <c r="L92" s="11" t="s">
        <v>367</v>
      </c>
      <c r="M92" s="11" t="s">
        <v>373</v>
      </c>
      <c r="N92" s="11" t="s">
        <v>32</v>
      </c>
      <c r="O92" s="25"/>
      <c r="P92" s="25"/>
      <c r="Q92" s="25"/>
      <c r="R92" s="25"/>
      <c r="S92" s="11"/>
      <c r="T92" s="11"/>
      <c r="U92" s="11"/>
      <c r="V92" s="11"/>
      <c r="W92" s="11"/>
      <c r="X92" s="11"/>
      <c r="Y92" s="11"/>
      <c r="Z92" s="11"/>
      <c r="AA92" s="11" t="s">
        <v>32</v>
      </c>
      <c r="AB92" s="38" t="s">
        <v>521</v>
      </c>
    </row>
    <row r="93" spans="1:28" ht="186" customHeight="1">
      <c r="A93" s="11">
        <v>13</v>
      </c>
      <c r="B93" s="29" t="s">
        <v>223</v>
      </c>
      <c r="C93" s="11">
        <v>87</v>
      </c>
      <c r="D93" s="18" t="s">
        <v>239</v>
      </c>
      <c r="E93" s="48" t="s">
        <v>372</v>
      </c>
      <c r="F93" s="19">
        <v>46129</v>
      </c>
      <c r="G93" s="11"/>
      <c r="H93" s="12" t="s">
        <v>57</v>
      </c>
      <c r="I93" s="12" t="s">
        <v>57</v>
      </c>
      <c r="J93" s="12"/>
      <c r="K93" s="12"/>
      <c r="L93" s="11" t="s">
        <v>367</v>
      </c>
      <c r="M93" s="11" t="s">
        <v>240</v>
      </c>
      <c r="N93" s="11" t="s">
        <v>32</v>
      </c>
      <c r="O93" s="25"/>
      <c r="P93" s="25"/>
      <c r="Q93" s="25"/>
      <c r="R93" s="25"/>
      <c r="S93" s="11"/>
      <c r="T93" s="11"/>
      <c r="U93" s="11"/>
      <c r="V93" s="11"/>
      <c r="W93" s="11"/>
      <c r="X93" s="11"/>
      <c r="Y93" s="11"/>
      <c r="Z93" s="11"/>
      <c r="AA93" s="11" t="s">
        <v>32</v>
      </c>
      <c r="AB93" s="18"/>
    </row>
    <row r="94" spans="1:28" s="1" customFormat="1" ht="89.25">
      <c r="A94" s="11">
        <v>13</v>
      </c>
      <c r="B94" s="29" t="s">
        <v>112</v>
      </c>
      <c r="C94" s="11">
        <v>88</v>
      </c>
      <c r="D94" s="18" t="s">
        <v>447</v>
      </c>
      <c r="E94" s="19">
        <v>46054</v>
      </c>
      <c r="F94" s="19">
        <v>46371</v>
      </c>
      <c r="G94" s="11"/>
      <c r="H94" s="11" t="s">
        <v>57</v>
      </c>
      <c r="I94" s="12" t="s">
        <v>57</v>
      </c>
      <c r="J94" s="12"/>
      <c r="K94" s="12"/>
      <c r="L94" s="11" t="s">
        <v>115</v>
      </c>
      <c r="M94" s="11" t="s">
        <v>117</v>
      </c>
      <c r="N94" s="11" t="s">
        <v>32</v>
      </c>
      <c r="O94" s="11"/>
      <c r="P94" s="13"/>
      <c r="Q94" s="13"/>
      <c r="R94" s="13"/>
      <c r="S94" s="13"/>
      <c r="T94" s="13"/>
      <c r="U94" s="13"/>
      <c r="V94" s="13"/>
      <c r="W94" s="13"/>
      <c r="X94" s="13"/>
      <c r="Y94" s="13"/>
      <c r="Z94" s="13"/>
      <c r="AA94" s="11" t="s">
        <v>32</v>
      </c>
      <c r="AB94" s="18" t="s">
        <v>448</v>
      </c>
    </row>
    <row r="95" spans="1:28" s="1" customFormat="1" ht="76.5">
      <c r="A95" s="11">
        <v>13</v>
      </c>
      <c r="B95" s="29" t="s">
        <v>112</v>
      </c>
      <c r="C95" s="11">
        <v>89</v>
      </c>
      <c r="D95" s="18" t="s">
        <v>118</v>
      </c>
      <c r="E95" s="19">
        <v>46054</v>
      </c>
      <c r="F95" s="19">
        <v>46371</v>
      </c>
      <c r="G95" s="11"/>
      <c r="H95" s="11" t="s">
        <v>57</v>
      </c>
      <c r="I95" s="12" t="s">
        <v>57</v>
      </c>
      <c r="J95" s="12"/>
      <c r="K95" s="12"/>
      <c r="L95" s="11" t="s">
        <v>115</v>
      </c>
      <c r="M95" s="11" t="s">
        <v>119</v>
      </c>
      <c r="N95" s="11" t="s">
        <v>32</v>
      </c>
      <c r="O95" s="11"/>
      <c r="P95" s="13"/>
      <c r="Q95" s="13"/>
      <c r="R95" s="13"/>
      <c r="S95" s="13"/>
      <c r="T95" s="13"/>
      <c r="U95" s="13"/>
      <c r="V95" s="13"/>
      <c r="W95" s="13"/>
      <c r="X95" s="13"/>
      <c r="Y95" s="13"/>
      <c r="Z95" s="13"/>
      <c r="AA95" s="11" t="s">
        <v>32</v>
      </c>
      <c r="AB95" s="18" t="s">
        <v>120</v>
      </c>
    </row>
    <row r="96" spans="1:28" ht="51">
      <c r="A96" s="11">
        <v>13</v>
      </c>
      <c r="B96" s="29" t="s">
        <v>112</v>
      </c>
      <c r="C96" s="11">
        <v>90</v>
      </c>
      <c r="D96" s="18" t="s">
        <v>124</v>
      </c>
      <c r="E96" s="19">
        <v>46054</v>
      </c>
      <c r="F96" s="19">
        <v>46265</v>
      </c>
      <c r="G96" s="11" t="s">
        <v>57</v>
      </c>
      <c r="H96" s="11"/>
      <c r="I96" s="12"/>
      <c r="J96" s="12"/>
      <c r="K96" s="12"/>
      <c r="L96" s="11" t="s">
        <v>115</v>
      </c>
      <c r="M96" s="11" t="s">
        <v>125</v>
      </c>
      <c r="N96" s="11" t="s">
        <v>32</v>
      </c>
      <c r="O96" s="11"/>
      <c r="P96" s="13"/>
      <c r="Q96" s="13"/>
      <c r="R96" s="13"/>
      <c r="S96" s="13"/>
      <c r="T96" s="13"/>
      <c r="U96" s="13"/>
      <c r="V96" s="13"/>
      <c r="W96" s="12"/>
      <c r="X96" s="12"/>
      <c r="Y96" s="12"/>
      <c r="Z96" s="12"/>
      <c r="AA96" s="11" t="s">
        <v>32</v>
      </c>
      <c r="AB96" s="18" t="s">
        <v>126</v>
      </c>
    </row>
    <row r="97" spans="1:28" s="1" customFormat="1" ht="114.75">
      <c r="A97" s="11">
        <v>13</v>
      </c>
      <c r="B97" s="29" t="s">
        <v>306</v>
      </c>
      <c r="C97" s="11">
        <v>91</v>
      </c>
      <c r="D97" s="18" t="s">
        <v>307</v>
      </c>
      <c r="E97" s="19">
        <v>46054</v>
      </c>
      <c r="F97" s="19">
        <v>46387</v>
      </c>
      <c r="G97" s="11" t="s">
        <v>57</v>
      </c>
      <c r="H97" s="11"/>
      <c r="I97" s="12"/>
      <c r="J97" s="12"/>
      <c r="K97" s="12"/>
      <c r="L97" s="11" t="s">
        <v>36</v>
      </c>
      <c r="M97" s="11" t="s">
        <v>308</v>
      </c>
      <c r="N97" s="11" t="s">
        <v>32</v>
      </c>
      <c r="O97" s="13"/>
      <c r="P97" s="13"/>
      <c r="Q97" s="13"/>
      <c r="R97" s="13"/>
      <c r="S97" s="13"/>
      <c r="T97" s="13"/>
      <c r="U97" s="13"/>
      <c r="V97" s="13"/>
      <c r="W97" s="13"/>
      <c r="X97" s="13"/>
      <c r="Y97" s="13"/>
      <c r="Z97" s="13"/>
      <c r="AA97" s="11" t="s">
        <v>32</v>
      </c>
      <c r="AB97" s="18" t="s">
        <v>434</v>
      </c>
    </row>
    <row r="98" spans="1:28" ht="97.5" customHeight="1">
      <c r="A98" s="11">
        <v>13</v>
      </c>
      <c r="B98" s="29" t="s">
        <v>223</v>
      </c>
      <c r="C98" s="11">
        <v>92</v>
      </c>
      <c r="D98" s="18" t="s">
        <v>241</v>
      </c>
      <c r="E98" s="19">
        <v>46054</v>
      </c>
      <c r="F98" s="19">
        <v>46203</v>
      </c>
      <c r="G98" s="11" t="s">
        <v>57</v>
      </c>
      <c r="H98" s="11"/>
      <c r="I98" s="12"/>
      <c r="J98" s="12"/>
      <c r="K98" s="12"/>
      <c r="L98" s="11" t="s">
        <v>237</v>
      </c>
      <c r="M98" s="11" t="s">
        <v>71</v>
      </c>
      <c r="N98" s="11" t="s">
        <v>33</v>
      </c>
      <c r="O98" s="11"/>
      <c r="P98" s="59">
        <v>1</v>
      </c>
      <c r="Q98" s="59"/>
      <c r="R98" s="59"/>
      <c r="S98" s="59"/>
      <c r="T98" s="59"/>
      <c r="U98" s="11"/>
      <c r="V98" s="11"/>
      <c r="W98" s="11"/>
      <c r="X98" s="11"/>
      <c r="Y98" s="11"/>
      <c r="Z98" s="11"/>
      <c r="AA98" s="12">
        <f t="shared" ref="AA98:AA99" si="4">SUBTOTAL(9,O98:Z98)</f>
        <v>1</v>
      </c>
      <c r="AB98" s="38" t="s">
        <v>481</v>
      </c>
    </row>
    <row r="99" spans="1:28" ht="102.6" customHeight="1">
      <c r="A99" s="11">
        <v>13</v>
      </c>
      <c r="B99" s="29" t="s">
        <v>223</v>
      </c>
      <c r="C99" s="11">
        <v>93</v>
      </c>
      <c r="D99" s="18" t="s">
        <v>242</v>
      </c>
      <c r="E99" s="19">
        <v>46054</v>
      </c>
      <c r="F99" s="19">
        <v>46203</v>
      </c>
      <c r="G99" s="11" t="s">
        <v>57</v>
      </c>
      <c r="H99" s="11"/>
      <c r="I99" s="12"/>
      <c r="J99" s="12"/>
      <c r="K99" s="12"/>
      <c r="L99" s="11" t="s">
        <v>237</v>
      </c>
      <c r="M99" s="11" t="s">
        <v>71</v>
      </c>
      <c r="N99" s="11" t="s">
        <v>33</v>
      </c>
      <c r="O99" s="11"/>
      <c r="P99" s="59">
        <v>1</v>
      </c>
      <c r="Q99" s="59"/>
      <c r="R99" s="59"/>
      <c r="S99" s="59"/>
      <c r="T99" s="59"/>
      <c r="U99" s="11"/>
      <c r="V99" s="11"/>
      <c r="W99" s="11"/>
      <c r="X99" s="11"/>
      <c r="Y99" s="11"/>
      <c r="Z99" s="11"/>
      <c r="AA99" s="12">
        <f t="shared" si="4"/>
        <v>1</v>
      </c>
      <c r="AB99" s="38" t="s">
        <v>481</v>
      </c>
    </row>
    <row r="100" spans="1:28" ht="76.5">
      <c r="A100" s="11">
        <v>13</v>
      </c>
      <c r="B100" s="29" t="s">
        <v>166</v>
      </c>
      <c r="C100" s="11">
        <v>94</v>
      </c>
      <c r="D100" s="18" t="s">
        <v>191</v>
      </c>
      <c r="E100" s="19">
        <v>46055</v>
      </c>
      <c r="F100" s="19">
        <v>46353</v>
      </c>
      <c r="G100" s="11" t="s">
        <v>57</v>
      </c>
      <c r="H100" s="11"/>
      <c r="I100" s="12"/>
      <c r="J100" s="12"/>
      <c r="K100" s="12"/>
      <c r="L100" s="11" t="s">
        <v>192</v>
      </c>
      <c r="M100" s="11" t="s">
        <v>177</v>
      </c>
      <c r="N100" s="11" t="s">
        <v>33</v>
      </c>
      <c r="O100" s="36"/>
      <c r="P100" s="61">
        <v>48</v>
      </c>
      <c r="Q100" s="62"/>
      <c r="R100" s="62"/>
      <c r="S100" s="62"/>
      <c r="T100" s="62"/>
      <c r="U100" s="62"/>
      <c r="V100" s="62"/>
      <c r="W100" s="62"/>
      <c r="X100" s="62"/>
      <c r="Y100" s="63"/>
      <c r="Z100" s="37"/>
      <c r="AA100" s="11">
        <v>48</v>
      </c>
      <c r="AB100" s="18" t="s">
        <v>193</v>
      </c>
    </row>
    <row r="101" spans="1:28" ht="114.75">
      <c r="A101" s="11">
        <v>13</v>
      </c>
      <c r="B101" s="29" t="s">
        <v>166</v>
      </c>
      <c r="C101" s="11">
        <v>95</v>
      </c>
      <c r="D101" s="18" t="s">
        <v>194</v>
      </c>
      <c r="E101" s="19">
        <v>46055</v>
      </c>
      <c r="F101" s="19">
        <v>46353</v>
      </c>
      <c r="G101" s="11" t="s">
        <v>57</v>
      </c>
      <c r="H101" s="11"/>
      <c r="I101" s="12"/>
      <c r="J101" s="12"/>
      <c r="K101" s="12"/>
      <c r="L101" s="11" t="s">
        <v>176</v>
      </c>
      <c r="M101" s="11" t="s">
        <v>177</v>
      </c>
      <c r="N101" s="11" t="s">
        <v>33</v>
      </c>
      <c r="O101" s="36"/>
      <c r="P101" s="61">
        <v>48</v>
      </c>
      <c r="Q101" s="62"/>
      <c r="R101" s="62"/>
      <c r="S101" s="62"/>
      <c r="T101" s="62"/>
      <c r="U101" s="62"/>
      <c r="V101" s="62"/>
      <c r="W101" s="62"/>
      <c r="X101" s="62"/>
      <c r="Y101" s="63"/>
      <c r="Z101" s="37"/>
      <c r="AA101" s="11">
        <v>48</v>
      </c>
      <c r="AB101" s="18" t="s">
        <v>195</v>
      </c>
    </row>
    <row r="102" spans="1:28" ht="51">
      <c r="A102" s="11">
        <v>13</v>
      </c>
      <c r="B102" s="29" t="s">
        <v>166</v>
      </c>
      <c r="C102" s="11">
        <v>96</v>
      </c>
      <c r="D102" s="18" t="s">
        <v>510</v>
      </c>
      <c r="E102" s="19">
        <v>46055</v>
      </c>
      <c r="F102" s="19">
        <v>46174</v>
      </c>
      <c r="G102" s="11" t="s">
        <v>57</v>
      </c>
      <c r="H102" s="11"/>
      <c r="I102" s="12"/>
      <c r="J102" s="12"/>
      <c r="K102" s="12"/>
      <c r="L102" s="11" t="s">
        <v>72</v>
      </c>
      <c r="M102" s="11" t="s">
        <v>58</v>
      </c>
      <c r="N102" s="11" t="s">
        <v>33</v>
      </c>
      <c r="O102" s="11"/>
      <c r="P102" s="11">
        <v>1</v>
      </c>
      <c r="Q102" s="11">
        <v>1</v>
      </c>
      <c r="R102" s="11">
        <v>1</v>
      </c>
      <c r="S102" s="11">
        <v>1</v>
      </c>
      <c r="T102" s="11">
        <v>1</v>
      </c>
      <c r="U102" s="11"/>
      <c r="V102" s="11"/>
      <c r="W102" s="11"/>
      <c r="X102" s="11"/>
      <c r="Y102" s="11"/>
      <c r="Z102" s="11"/>
      <c r="AA102" s="11">
        <v>5</v>
      </c>
      <c r="AB102" s="18" t="s">
        <v>200</v>
      </c>
    </row>
    <row r="103" spans="1:28" s="1" customFormat="1" ht="183.75" customHeight="1">
      <c r="A103" s="11">
        <v>13</v>
      </c>
      <c r="B103" s="29" t="s">
        <v>306</v>
      </c>
      <c r="C103" s="11">
        <v>97</v>
      </c>
      <c r="D103" s="18" t="s">
        <v>329</v>
      </c>
      <c r="E103" s="19">
        <v>46055</v>
      </c>
      <c r="F103" s="19">
        <v>46171</v>
      </c>
      <c r="G103" s="11"/>
      <c r="H103" s="11"/>
      <c r="I103" s="12" t="s">
        <v>57</v>
      </c>
      <c r="J103" s="12"/>
      <c r="K103" s="12"/>
      <c r="L103" s="11" t="s">
        <v>364</v>
      </c>
      <c r="M103" s="11" t="s">
        <v>323</v>
      </c>
      <c r="N103" s="11" t="s">
        <v>33</v>
      </c>
      <c r="O103" s="12"/>
      <c r="P103" s="59">
        <v>3</v>
      </c>
      <c r="Q103" s="59"/>
      <c r="R103" s="59"/>
      <c r="S103" s="59"/>
      <c r="T103" s="12"/>
      <c r="U103" s="12"/>
      <c r="V103" s="12"/>
      <c r="W103" s="12"/>
      <c r="X103" s="12"/>
      <c r="Y103" s="12"/>
      <c r="Z103" s="12"/>
      <c r="AA103" s="11">
        <f t="shared" ref="AA103:AA104" si="5">SUBTOTAL(9,O103:Z103)</f>
        <v>3</v>
      </c>
      <c r="AB103" s="43" t="s">
        <v>351</v>
      </c>
    </row>
    <row r="104" spans="1:28" s="1" customFormat="1" ht="153">
      <c r="A104" s="11">
        <v>13</v>
      </c>
      <c r="B104" s="29" t="s">
        <v>306</v>
      </c>
      <c r="C104" s="11">
        <v>98</v>
      </c>
      <c r="D104" s="18" t="s">
        <v>330</v>
      </c>
      <c r="E104" s="19">
        <v>46055</v>
      </c>
      <c r="F104" s="19">
        <v>46171</v>
      </c>
      <c r="G104" s="11"/>
      <c r="H104" s="11"/>
      <c r="I104" s="12" t="s">
        <v>57</v>
      </c>
      <c r="J104" s="12"/>
      <c r="K104" s="12"/>
      <c r="L104" s="11" t="s">
        <v>364</v>
      </c>
      <c r="M104" s="11" t="s">
        <v>323</v>
      </c>
      <c r="N104" s="11" t="s">
        <v>33</v>
      </c>
      <c r="O104" s="12"/>
      <c r="P104" s="59">
        <v>1</v>
      </c>
      <c r="Q104" s="59"/>
      <c r="R104" s="59"/>
      <c r="S104" s="59"/>
      <c r="T104" s="12"/>
      <c r="U104" s="12"/>
      <c r="V104" s="12"/>
      <c r="W104" s="12"/>
      <c r="X104" s="12"/>
      <c r="Y104" s="12"/>
      <c r="Z104" s="12"/>
      <c r="AA104" s="11">
        <f t="shared" si="5"/>
        <v>1</v>
      </c>
      <c r="AB104" s="44" t="s">
        <v>514</v>
      </c>
    </row>
    <row r="105" spans="1:28" s="1" customFormat="1" ht="168.75">
      <c r="A105" s="11">
        <v>13</v>
      </c>
      <c r="B105" s="29" t="s">
        <v>306</v>
      </c>
      <c r="C105" s="11">
        <v>99</v>
      </c>
      <c r="D105" s="18" t="s">
        <v>331</v>
      </c>
      <c r="E105" s="19">
        <v>46055</v>
      </c>
      <c r="F105" s="19">
        <v>46171</v>
      </c>
      <c r="G105" s="11"/>
      <c r="H105" s="11" t="s">
        <v>57</v>
      </c>
      <c r="I105" s="12" t="s">
        <v>57</v>
      </c>
      <c r="J105" s="12"/>
      <c r="K105" s="12"/>
      <c r="L105" s="11" t="s">
        <v>364</v>
      </c>
      <c r="M105" s="11" t="s">
        <v>323</v>
      </c>
      <c r="N105" s="11" t="s">
        <v>32</v>
      </c>
      <c r="O105" s="12"/>
      <c r="P105" s="13"/>
      <c r="Q105" s="13"/>
      <c r="R105" s="13"/>
      <c r="S105" s="13"/>
      <c r="T105" s="12"/>
      <c r="U105" s="12"/>
      <c r="V105" s="12"/>
      <c r="W105" s="12"/>
      <c r="X105" s="12"/>
      <c r="Y105" s="12"/>
      <c r="Z105" s="12"/>
      <c r="AA105" s="11" t="s">
        <v>32</v>
      </c>
      <c r="AB105" s="43" t="s">
        <v>352</v>
      </c>
    </row>
    <row r="106" spans="1:28" s="1" customFormat="1" ht="140.25">
      <c r="A106" s="11">
        <v>13</v>
      </c>
      <c r="B106" s="29" t="s">
        <v>306</v>
      </c>
      <c r="C106" s="11">
        <v>100</v>
      </c>
      <c r="D106" s="18" t="s">
        <v>332</v>
      </c>
      <c r="E106" s="19">
        <v>46055</v>
      </c>
      <c r="F106" s="19">
        <v>46374</v>
      </c>
      <c r="G106" s="11" t="s">
        <v>57</v>
      </c>
      <c r="H106" s="11" t="s">
        <v>57</v>
      </c>
      <c r="I106" s="12" t="s">
        <v>57</v>
      </c>
      <c r="J106" s="12"/>
      <c r="K106" s="12"/>
      <c r="L106" s="11" t="s">
        <v>364</v>
      </c>
      <c r="M106" s="11" t="s">
        <v>323</v>
      </c>
      <c r="N106" s="11" t="s">
        <v>32</v>
      </c>
      <c r="O106" s="12"/>
      <c r="P106" s="13"/>
      <c r="Q106" s="13"/>
      <c r="R106" s="13"/>
      <c r="S106" s="13"/>
      <c r="T106" s="13"/>
      <c r="U106" s="13"/>
      <c r="V106" s="13"/>
      <c r="W106" s="13"/>
      <c r="X106" s="13"/>
      <c r="Y106" s="13"/>
      <c r="Z106" s="13"/>
      <c r="AA106" s="11" t="s">
        <v>32</v>
      </c>
      <c r="AB106" s="43" t="s">
        <v>353</v>
      </c>
    </row>
    <row r="107" spans="1:28" ht="51.95" customHeight="1">
      <c r="A107" s="11">
        <v>13</v>
      </c>
      <c r="B107" s="29" t="s">
        <v>223</v>
      </c>
      <c r="C107" s="11">
        <v>101</v>
      </c>
      <c r="D107" s="18" t="s">
        <v>449</v>
      </c>
      <c r="E107" s="19">
        <v>46058</v>
      </c>
      <c r="F107" s="19">
        <v>46059</v>
      </c>
      <c r="G107" s="11"/>
      <c r="H107" s="11" t="s">
        <v>57</v>
      </c>
      <c r="I107" s="11" t="s">
        <v>57</v>
      </c>
      <c r="J107" s="11"/>
      <c r="K107" s="11"/>
      <c r="L107" s="11" t="s">
        <v>34</v>
      </c>
      <c r="M107" s="18" t="s">
        <v>243</v>
      </c>
      <c r="N107" s="11" t="s">
        <v>33</v>
      </c>
      <c r="O107" s="11"/>
      <c r="P107" s="11">
        <v>1</v>
      </c>
      <c r="Q107" s="11"/>
      <c r="R107" s="11"/>
      <c r="S107" s="11"/>
      <c r="T107" s="11"/>
      <c r="U107" s="11"/>
      <c r="V107" s="11"/>
      <c r="W107" s="11"/>
      <c r="X107" s="11"/>
      <c r="Y107" s="11"/>
      <c r="Z107" s="11"/>
      <c r="AA107" s="12">
        <f t="shared" ref="AA107:AA108" si="6">SUBTOTAL(9,O107:Z107)</f>
        <v>1</v>
      </c>
      <c r="AB107" s="18" t="s">
        <v>244</v>
      </c>
    </row>
    <row r="108" spans="1:28" ht="95.1" customHeight="1">
      <c r="A108" s="11">
        <v>13</v>
      </c>
      <c r="B108" s="29" t="s">
        <v>223</v>
      </c>
      <c r="C108" s="11">
        <v>102</v>
      </c>
      <c r="D108" s="18" t="s">
        <v>245</v>
      </c>
      <c r="E108" s="19">
        <v>46058</v>
      </c>
      <c r="F108" s="19">
        <v>46081</v>
      </c>
      <c r="G108" s="11"/>
      <c r="H108" s="11" t="s">
        <v>57</v>
      </c>
      <c r="I108" s="12" t="s">
        <v>57</v>
      </c>
      <c r="J108" s="12"/>
      <c r="K108" s="12"/>
      <c r="L108" s="11" t="s">
        <v>34</v>
      </c>
      <c r="M108" s="11" t="s">
        <v>77</v>
      </c>
      <c r="N108" s="11" t="s">
        <v>33</v>
      </c>
      <c r="O108" s="11"/>
      <c r="P108" s="11">
        <v>1</v>
      </c>
      <c r="Q108" s="11"/>
      <c r="R108" s="11"/>
      <c r="S108" s="11"/>
      <c r="T108" s="12"/>
      <c r="U108" s="12"/>
      <c r="V108" s="12"/>
      <c r="W108" s="12"/>
      <c r="X108" s="12"/>
      <c r="Y108" s="12"/>
      <c r="Z108" s="12"/>
      <c r="AA108" s="12">
        <f t="shared" si="6"/>
        <v>1</v>
      </c>
      <c r="AB108" s="18" t="s">
        <v>246</v>
      </c>
    </row>
    <row r="109" spans="1:28" ht="126.95" customHeight="1">
      <c r="A109" s="11">
        <v>13</v>
      </c>
      <c r="B109" s="29" t="s">
        <v>223</v>
      </c>
      <c r="C109" s="11">
        <v>103</v>
      </c>
      <c r="D109" s="18" t="s">
        <v>247</v>
      </c>
      <c r="E109" s="19">
        <v>46059</v>
      </c>
      <c r="F109" s="19">
        <v>46129</v>
      </c>
      <c r="G109" s="11"/>
      <c r="H109" s="12" t="s">
        <v>57</v>
      </c>
      <c r="I109" s="12" t="s">
        <v>57</v>
      </c>
      <c r="J109" s="12"/>
      <c r="K109" s="12"/>
      <c r="L109" s="11" t="s">
        <v>367</v>
      </c>
      <c r="M109" s="11" t="s">
        <v>410</v>
      </c>
      <c r="N109" s="11" t="s">
        <v>32</v>
      </c>
      <c r="O109" s="11"/>
      <c r="P109" s="13"/>
      <c r="Q109" s="13"/>
      <c r="R109" s="13"/>
      <c r="S109" s="11"/>
      <c r="T109" s="11"/>
      <c r="U109" s="11"/>
      <c r="V109" s="11"/>
      <c r="W109" s="11"/>
      <c r="X109" s="11"/>
      <c r="Y109" s="11"/>
      <c r="Z109" s="11"/>
      <c r="AA109" s="11" t="s">
        <v>32</v>
      </c>
      <c r="AB109" s="18"/>
    </row>
    <row r="110" spans="1:28" ht="124.5" customHeight="1">
      <c r="A110" s="11">
        <v>13</v>
      </c>
      <c r="B110" s="29" t="s">
        <v>223</v>
      </c>
      <c r="C110" s="11">
        <v>104</v>
      </c>
      <c r="D110" s="18" t="s">
        <v>248</v>
      </c>
      <c r="E110" s="19">
        <v>46059</v>
      </c>
      <c r="F110" s="19">
        <v>46129</v>
      </c>
      <c r="G110" s="11"/>
      <c r="H110" s="12" t="s">
        <v>57</v>
      </c>
      <c r="I110" s="12" t="s">
        <v>57</v>
      </c>
      <c r="J110" s="12"/>
      <c r="K110" s="12"/>
      <c r="L110" s="11" t="s">
        <v>367</v>
      </c>
      <c r="M110" s="11" t="s">
        <v>373</v>
      </c>
      <c r="N110" s="11" t="s">
        <v>32</v>
      </c>
      <c r="O110" s="11"/>
      <c r="P110" s="13"/>
      <c r="Q110" s="13"/>
      <c r="R110" s="13"/>
      <c r="S110" s="11"/>
      <c r="T110" s="11"/>
      <c r="U110" s="11"/>
      <c r="V110" s="11"/>
      <c r="W110" s="11"/>
      <c r="X110" s="11"/>
      <c r="Y110" s="11"/>
      <c r="Z110" s="11"/>
      <c r="AA110" s="11" t="s">
        <v>32</v>
      </c>
      <c r="AB110" s="18"/>
    </row>
    <row r="111" spans="1:28" ht="49.5" customHeight="1">
      <c r="A111" s="11">
        <v>13</v>
      </c>
      <c r="B111" s="29" t="s">
        <v>223</v>
      </c>
      <c r="C111" s="11">
        <v>105</v>
      </c>
      <c r="D111" s="18" t="s">
        <v>450</v>
      </c>
      <c r="E111" s="19">
        <v>46062</v>
      </c>
      <c r="F111" s="19">
        <v>46062</v>
      </c>
      <c r="G111" s="11"/>
      <c r="H111" s="11" t="s">
        <v>57</v>
      </c>
      <c r="I111" s="11" t="s">
        <v>57</v>
      </c>
      <c r="J111" s="11"/>
      <c r="K111" s="11"/>
      <c r="L111" s="11" t="s">
        <v>183</v>
      </c>
      <c r="M111" s="18" t="s">
        <v>249</v>
      </c>
      <c r="N111" s="11" t="s">
        <v>33</v>
      </c>
      <c r="O111" s="11"/>
      <c r="P111" s="11">
        <v>1</v>
      </c>
      <c r="Q111" s="11"/>
      <c r="R111" s="11"/>
      <c r="S111" s="11"/>
      <c r="T111" s="11"/>
      <c r="U111" s="11"/>
      <c r="V111" s="11"/>
      <c r="W111" s="11"/>
      <c r="X111" s="11"/>
      <c r="Y111" s="11"/>
      <c r="Z111" s="11"/>
      <c r="AA111" s="12">
        <f t="shared" ref="AA111:AA115" si="7">SUBTOTAL(9,O111:Z111)</f>
        <v>1</v>
      </c>
      <c r="AB111" s="18" t="s">
        <v>250</v>
      </c>
    </row>
    <row r="112" spans="1:28" ht="49.5" customHeight="1">
      <c r="A112" s="11">
        <v>13</v>
      </c>
      <c r="B112" s="29" t="s">
        <v>223</v>
      </c>
      <c r="C112" s="11">
        <v>106</v>
      </c>
      <c r="D112" s="18" t="s">
        <v>374</v>
      </c>
      <c r="E112" s="19">
        <v>46069</v>
      </c>
      <c r="F112" s="19">
        <v>46094</v>
      </c>
      <c r="G112" s="11"/>
      <c r="H112" s="11" t="s">
        <v>57</v>
      </c>
      <c r="I112" s="11" t="s">
        <v>57</v>
      </c>
      <c r="J112" s="11"/>
      <c r="K112" s="11"/>
      <c r="L112" s="11" t="s">
        <v>360</v>
      </c>
      <c r="M112" s="18" t="s">
        <v>251</v>
      </c>
      <c r="N112" s="11" t="s">
        <v>33</v>
      </c>
      <c r="O112" s="11"/>
      <c r="P112" s="59">
        <v>1</v>
      </c>
      <c r="Q112" s="59"/>
      <c r="R112" s="11"/>
      <c r="S112" s="11"/>
      <c r="T112" s="11"/>
      <c r="U112" s="11"/>
      <c r="V112" s="11"/>
      <c r="W112" s="11"/>
      <c r="X112" s="11"/>
      <c r="Y112" s="11"/>
      <c r="Z112" s="11"/>
      <c r="AA112" s="12">
        <f t="shared" si="7"/>
        <v>1</v>
      </c>
      <c r="AB112" s="18" t="s">
        <v>375</v>
      </c>
    </row>
    <row r="113" spans="1:28" ht="78.95" customHeight="1">
      <c r="A113" s="11">
        <v>13</v>
      </c>
      <c r="B113" s="29" t="s">
        <v>223</v>
      </c>
      <c r="C113" s="11">
        <v>107</v>
      </c>
      <c r="D113" s="38" t="s">
        <v>482</v>
      </c>
      <c r="E113" s="19">
        <v>46069</v>
      </c>
      <c r="F113" s="19">
        <v>46098</v>
      </c>
      <c r="G113" s="11"/>
      <c r="H113" s="11" t="s">
        <v>57</v>
      </c>
      <c r="I113" s="11" t="s">
        <v>57</v>
      </c>
      <c r="J113" s="11"/>
      <c r="K113" s="11"/>
      <c r="L113" s="11" t="s">
        <v>192</v>
      </c>
      <c r="M113" s="18" t="s">
        <v>252</v>
      </c>
      <c r="N113" s="11" t="s">
        <v>33</v>
      </c>
      <c r="O113" s="11"/>
      <c r="P113" s="59">
        <v>1</v>
      </c>
      <c r="Q113" s="59"/>
      <c r="R113" s="11"/>
      <c r="S113" s="11"/>
      <c r="T113" s="11"/>
      <c r="U113" s="11"/>
      <c r="V113" s="11"/>
      <c r="W113" s="11"/>
      <c r="X113" s="11"/>
      <c r="Y113" s="11"/>
      <c r="Z113" s="11"/>
      <c r="AA113" s="12">
        <f t="shared" si="7"/>
        <v>1</v>
      </c>
      <c r="AB113" s="18" t="s">
        <v>253</v>
      </c>
    </row>
    <row r="114" spans="1:28" ht="63.6" customHeight="1">
      <c r="A114" s="11">
        <v>13</v>
      </c>
      <c r="B114" s="29" t="s">
        <v>223</v>
      </c>
      <c r="C114" s="11">
        <v>108</v>
      </c>
      <c r="D114" s="38" t="s">
        <v>483</v>
      </c>
      <c r="E114" s="19">
        <v>46069</v>
      </c>
      <c r="F114" s="19">
        <v>46098</v>
      </c>
      <c r="G114" s="11"/>
      <c r="H114" s="11" t="s">
        <v>57</v>
      </c>
      <c r="I114" s="11" t="s">
        <v>57</v>
      </c>
      <c r="J114" s="11"/>
      <c r="K114" s="11"/>
      <c r="L114" s="11" t="s">
        <v>183</v>
      </c>
      <c r="M114" s="18" t="s">
        <v>254</v>
      </c>
      <c r="N114" s="11" t="s">
        <v>33</v>
      </c>
      <c r="O114" s="11"/>
      <c r="P114" s="59">
        <v>1</v>
      </c>
      <c r="Q114" s="59"/>
      <c r="R114" s="11"/>
      <c r="S114" s="11"/>
      <c r="T114" s="11"/>
      <c r="U114" s="11"/>
      <c r="V114" s="11"/>
      <c r="W114" s="11"/>
      <c r="X114" s="11"/>
      <c r="Y114" s="11"/>
      <c r="Z114" s="11"/>
      <c r="AA114" s="12">
        <f t="shared" si="7"/>
        <v>1</v>
      </c>
      <c r="AB114" s="18" t="s">
        <v>255</v>
      </c>
    </row>
    <row r="115" spans="1:28" ht="110.1" customHeight="1">
      <c r="A115" s="11">
        <v>13</v>
      </c>
      <c r="B115" s="29" t="s">
        <v>223</v>
      </c>
      <c r="C115" s="11">
        <v>109</v>
      </c>
      <c r="D115" s="38" t="s">
        <v>444</v>
      </c>
      <c r="E115" s="19">
        <v>46069</v>
      </c>
      <c r="F115" s="19">
        <v>46164</v>
      </c>
      <c r="G115" s="11"/>
      <c r="H115" s="11" t="s">
        <v>57</v>
      </c>
      <c r="I115" s="11" t="s">
        <v>57</v>
      </c>
      <c r="J115" s="11"/>
      <c r="K115" s="11"/>
      <c r="L115" s="11" t="s">
        <v>360</v>
      </c>
      <c r="M115" s="18" t="s">
        <v>254</v>
      </c>
      <c r="N115" s="11" t="s">
        <v>33</v>
      </c>
      <c r="O115" s="11"/>
      <c r="P115" s="59">
        <v>1</v>
      </c>
      <c r="Q115" s="59"/>
      <c r="R115" s="59"/>
      <c r="S115" s="59"/>
      <c r="T115" s="11"/>
      <c r="U115" s="11"/>
      <c r="V115" s="11"/>
      <c r="W115" s="11"/>
      <c r="X115" s="11"/>
      <c r="Y115" s="11"/>
      <c r="Z115" s="11"/>
      <c r="AA115" s="12">
        <f t="shared" si="7"/>
        <v>1</v>
      </c>
      <c r="AB115" s="18" t="s">
        <v>435</v>
      </c>
    </row>
    <row r="116" spans="1:28" ht="103.5" customHeight="1">
      <c r="A116" s="11">
        <v>13</v>
      </c>
      <c r="B116" s="29" t="s">
        <v>223</v>
      </c>
      <c r="C116" s="11">
        <v>110</v>
      </c>
      <c r="D116" s="38" t="s">
        <v>484</v>
      </c>
      <c r="E116" s="19">
        <v>46070</v>
      </c>
      <c r="F116" s="19">
        <v>46084</v>
      </c>
      <c r="G116" s="11"/>
      <c r="H116" s="11" t="s">
        <v>57</v>
      </c>
      <c r="I116" s="12" t="s">
        <v>57</v>
      </c>
      <c r="J116" s="12"/>
      <c r="K116" s="12"/>
      <c r="L116" s="11" t="s">
        <v>72</v>
      </c>
      <c r="M116" s="11" t="s">
        <v>256</v>
      </c>
      <c r="N116" s="11" t="s">
        <v>32</v>
      </c>
      <c r="O116" s="11"/>
      <c r="P116" s="13"/>
      <c r="Q116" s="13"/>
      <c r="R116" s="11"/>
      <c r="S116" s="11"/>
      <c r="T116" s="12"/>
      <c r="U116" s="12"/>
      <c r="V116" s="12"/>
      <c r="W116" s="12"/>
      <c r="X116" s="12"/>
      <c r="Y116" s="12"/>
      <c r="Z116" s="12"/>
      <c r="AA116" s="11" t="s">
        <v>32</v>
      </c>
      <c r="AB116" s="18" t="s">
        <v>257</v>
      </c>
    </row>
    <row r="117" spans="1:28" s="1" customFormat="1" ht="178.5">
      <c r="A117" s="11">
        <v>13</v>
      </c>
      <c r="B117" s="29" t="s">
        <v>306</v>
      </c>
      <c r="C117" s="11">
        <v>111</v>
      </c>
      <c r="D117" s="18" t="s">
        <v>515</v>
      </c>
      <c r="E117" s="19">
        <v>46082</v>
      </c>
      <c r="F117" s="19">
        <v>46142</v>
      </c>
      <c r="G117" s="11"/>
      <c r="H117" s="11" t="s">
        <v>57</v>
      </c>
      <c r="I117" s="12" t="s">
        <v>57</v>
      </c>
      <c r="J117" s="12"/>
      <c r="K117" s="12"/>
      <c r="L117" s="11" t="s">
        <v>364</v>
      </c>
      <c r="M117" s="11" t="s">
        <v>323</v>
      </c>
      <c r="N117" s="11" t="s">
        <v>32</v>
      </c>
      <c r="O117" s="11"/>
      <c r="P117" s="11"/>
      <c r="Q117" s="13"/>
      <c r="R117" s="13"/>
      <c r="S117" s="11"/>
      <c r="T117" s="12"/>
      <c r="U117" s="12"/>
      <c r="V117" s="12"/>
      <c r="W117" s="12"/>
      <c r="X117" s="12"/>
      <c r="Y117" s="12"/>
      <c r="Z117" s="12"/>
      <c r="AA117" s="11" t="s">
        <v>32</v>
      </c>
      <c r="AB117" s="18" t="s">
        <v>333</v>
      </c>
    </row>
    <row r="118" spans="1:28" ht="85.5" customHeight="1">
      <c r="A118" s="11">
        <v>13</v>
      </c>
      <c r="B118" s="29" t="s">
        <v>223</v>
      </c>
      <c r="C118" s="11">
        <v>112</v>
      </c>
      <c r="D118" s="18" t="s">
        <v>258</v>
      </c>
      <c r="E118" s="19">
        <v>46083</v>
      </c>
      <c r="F118" s="19">
        <v>46142</v>
      </c>
      <c r="G118" s="11"/>
      <c r="H118" s="12" t="s">
        <v>57</v>
      </c>
      <c r="I118" s="12" t="s">
        <v>57</v>
      </c>
      <c r="J118" s="12"/>
      <c r="K118" s="12"/>
      <c r="L118" s="11" t="s">
        <v>376</v>
      </c>
      <c r="M118" s="11" t="s">
        <v>79</v>
      </c>
      <c r="N118" s="11" t="s">
        <v>32</v>
      </c>
      <c r="O118" s="11"/>
      <c r="P118" s="11"/>
      <c r="Q118" s="13"/>
      <c r="R118" s="13"/>
      <c r="S118" s="11"/>
      <c r="T118" s="11"/>
      <c r="U118" s="11"/>
      <c r="V118" s="11"/>
      <c r="W118" s="11"/>
      <c r="X118" s="11"/>
      <c r="Y118" s="11"/>
      <c r="Z118" s="11"/>
      <c r="AA118" s="11" t="s">
        <v>32</v>
      </c>
      <c r="AB118" s="18"/>
    </row>
    <row r="119" spans="1:28" s="1" customFormat="1" ht="75.75" customHeight="1">
      <c r="A119" s="11">
        <v>13</v>
      </c>
      <c r="B119" s="29" t="s">
        <v>55</v>
      </c>
      <c r="C119" s="11">
        <v>113</v>
      </c>
      <c r="D119" s="18" t="s">
        <v>75</v>
      </c>
      <c r="E119" s="19">
        <v>46082</v>
      </c>
      <c r="F119" s="19">
        <v>46112</v>
      </c>
      <c r="G119" s="11"/>
      <c r="H119" s="11" t="s">
        <v>57</v>
      </c>
      <c r="I119" s="12" t="s">
        <v>57</v>
      </c>
      <c r="J119" s="12"/>
      <c r="K119" s="12"/>
      <c r="L119" s="11" t="s">
        <v>76</v>
      </c>
      <c r="M119" s="11" t="s">
        <v>77</v>
      </c>
      <c r="N119" s="11" t="s">
        <v>33</v>
      </c>
      <c r="O119" s="11"/>
      <c r="P119" s="11"/>
      <c r="Q119" s="11">
        <v>1</v>
      </c>
      <c r="R119" s="11"/>
      <c r="S119" s="11"/>
      <c r="T119" s="12"/>
      <c r="U119" s="12"/>
      <c r="V119" s="12"/>
      <c r="W119" s="12"/>
      <c r="X119" s="12"/>
      <c r="Y119" s="12"/>
      <c r="Z119" s="12"/>
      <c r="AA119" s="11">
        <f t="shared" si="3"/>
        <v>1</v>
      </c>
      <c r="AB119" s="18" t="s">
        <v>78</v>
      </c>
    </row>
    <row r="120" spans="1:28" s="1" customFormat="1" ht="65.25" customHeight="1">
      <c r="A120" s="11">
        <v>13</v>
      </c>
      <c r="B120" s="29" t="s">
        <v>55</v>
      </c>
      <c r="C120" s="11">
        <v>114</v>
      </c>
      <c r="D120" s="18" t="s">
        <v>377</v>
      </c>
      <c r="E120" s="19">
        <v>46082</v>
      </c>
      <c r="F120" s="19">
        <v>46142</v>
      </c>
      <c r="G120" s="11"/>
      <c r="H120" s="11" t="s">
        <v>57</v>
      </c>
      <c r="I120" s="12" t="s">
        <v>57</v>
      </c>
      <c r="J120" s="12"/>
      <c r="K120" s="12"/>
      <c r="L120" s="11" t="s">
        <v>76</v>
      </c>
      <c r="M120" s="11" t="s">
        <v>79</v>
      </c>
      <c r="N120" s="11" t="s">
        <v>33</v>
      </c>
      <c r="O120" s="11"/>
      <c r="P120" s="11"/>
      <c r="Q120" s="59">
        <v>2</v>
      </c>
      <c r="R120" s="59"/>
      <c r="S120" s="11"/>
      <c r="T120" s="12"/>
      <c r="U120" s="12"/>
      <c r="V120" s="12"/>
      <c r="W120" s="12"/>
      <c r="X120" s="12"/>
      <c r="Y120" s="12"/>
      <c r="Z120" s="12"/>
      <c r="AA120" s="11">
        <f t="shared" si="3"/>
        <v>2</v>
      </c>
      <c r="AB120" s="18" t="s">
        <v>80</v>
      </c>
    </row>
    <row r="121" spans="1:28" ht="25.5">
      <c r="A121" s="11">
        <v>13</v>
      </c>
      <c r="B121" s="29" t="s">
        <v>55</v>
      </c>
      <c r="C121" s="11">
        <v>115</v>
      </c>
      <c r="D121" s="18" t="s">
        <v>105</v>
      </c>
      <c r="E121" s="19">
        <v>46083</v>
      </c>
      <c r="F121" s="19">
        <v>46142</v>
      </c>
      <c r="G121" s="11" t="s">
        <v>57</v>
      </c>
      <c r="H121" s="11"/>
      <c r="I121" s="12"/>
      <c r="J121" s="12"/>
      <c r="K121" s="12"/>
      <c r="L121" s="11" t="s">
        <v>110</v>
      </c>
      <c r="M121" s="11" t="s">
        <v>106</v>
      </c>
      <c r="N121" s="22" t="s">
        <v>33</v>
      </c>
      <c r="O121" s="11"/>
      <c r="P121" s="11"/>
      <c r="Q121" s="11">
        <v>1</v>
      </c>
      <c r="R121" s="11">
        <v>1</v>
      </c>
      <c r="S121" s="11"/>
      <c r="T121" s="11"/>
      <c r="U121" s="11"/>
      <c r="V121" s="11"/>
      <c r="W121" s="11"/>
      <c r="X121" s="11"/>
      <c r="Y121" s="11"/>
      <c r="Z121" s="11"/>
      <c r="AA121" s="23">
        <v>2</v>
      </c>
      <c r="AB121" s="18" t="s">
        <v>107</v>
      </c>
    </row>
    <row r="122" spans="1:28" ht="25.5">
      <c r="A122" s="11">
        <v>13</v>
      </c>
      <c r="B122" s="29" t="s">
        <v>55</v>
      </c>
      <c r="C122" s="11">
        <v>116</v>
      </c>
      <c r="D122" s="18" t="s">
        <v>108</v>
      </c>
      <c r="E122" s="19">
        <v>46083</v>
      </c>
      <c r="F122" s="19">
        <v>46112</v>
      </c>
      <c r="G122" s="11" t="s">
        <v>57</v>
      </c>
      <c r="H122" s="11"/>
      <c r="I122" s="12"/>
      <c r="J122" s="12"/>
      <c r="K122" s="12"/>
      <c r="L122" s="22" t="s">
        <v>109</v>
      </c>
      <c r="M122" s="11" t="s">
        <v>106</v>
      </c>
      <c r="N122" s="22" t="s">
        <v>33</v>
      </c>
      <c r="O122" s="11"/>
      <c r="P122" s="11"/>
      <c r="Q122" s="11">
        <v>1</v>
      </c>
      <c r="R122" s="11"/>
      <c r="S122" s="11"/>
      <c r="T122" s="11"/>
      <c r="U122" s="11"/>
      <c r="V122" s="11"/>
      <c r="W122" s="11"/>
      <c r="X122" s="11"/>
      <c r="Y122" s="11"/>
      <c r="Z122" s="11"/>
      <c r="AA122" s="23">
        <v>1</v>
      </c>
      <c r="AB122" s="18" t="s">
        <v>107</v>
      </c>
    </row>
    <row r="123" spans="1:28" ht="57.6" customHeight="1">
      <c r="A123" s="11">
        <v>13</v>
      </c>
      <c r="B123" s="29" t="s">
        <v>223</v>
      </c>
      <c r="C123" s="11">
        <v>117</v>
      </c>
      <c r="D123" s="38" t="s">
        <v>485</v>
      </c>
      <c r="E123" s="19">
        <v>46090</v>
      </c>
      <c r="F123" s="19">
        <v>46101</v>
      </c>
      <c r="G123" s="11"/>
      <c r="H123" s="11" t="s">
        <v>57</v>
      </c>
      <c r="I123" s="11" t="s">
        <v>57</v>
      </c>
      <c r="J123" s="11"/>
      <c r="K123" s="11"/>
      <c r="L123" s="11" t="s">
        <v>259</v>
      </c>
      <c r="M123" s="18" t="s">
        <v>260</v>
      </c>
      <c r="N123" s="11" t="s">
        <v>33</v>
      </c>
      <c r="O123" s="11"/>
      <c r="P123" s="11"/>
      <c r="Q123" s="11">
        <v>1</v>
      </c>
      <c r="R123" s="11"/>
      <c r="S123" s="11"/>
      <c r="T123" s="11"/>
      <c r="U123" s="11"/>
      <c r="V123" s="11"/>
      <c r="W123" s="11"/>
      <c r="X123" s="11"/>
      <c r="Y123" s="11"/>
      <c r="Z123" s="11"/>
      <c r="AA123" s="12">
        <f t="shared" ref="AA123:AA127" si="8">SUBTOTAL(9,O123:Z123)</f>
        <v>1</v>
      </c>
      <c r="AB123" s="18" t="s">
        <v>261</v>
      </c>
    </row>
    <row r="124" spans="1:28" ht="74.45" customHeight="1">
      <c r="A124" s="11">
        <v>13</v>
      </c>
      <c r="B124" s="29" t="s">
        <v>223</v>
      </c>
      <c r="C124" s="11">
        <v>118</v>
      </c>
      <c r="D124" s="38" t="s">
        <v>486</v>
      </c>
      <c r="E124" s="19">
        <v>46093</v>
      </c>
      <c r="F124" s="19">
        <v>46108</v>
      </c>
      <c r="G124" s="11"/>
      <c r="H124" s="11" t="s">
        <v>57</v>
      </c>
      <c r="I124" s="11" t="s">
        <v>57</v>
      </c>
      <c r="J124" s="11"/>
      <c r="K124" s="11"/>
      <c r="L124" s="11" t="s">
        <v>72</v>
      </c>
      <c r="M124" s="18" t="s">
        <v>262</v>
      </c>
      <c r="N124" s="11" t="s">
        <v>33</v>
      </c>
      <c r="O124" s="11"/>
      <c r="P124" s="11"/>
      <c r="Q124" s="11">
        <v>1</v>
      </c>
      <c r="R124" s="11"/>
      <c r="S124" s="11"/>
      <c r="T124" s="11"/>
      <c r="U124" s="11"/>
      <c r="V124" s="11"/>
      <c r="W124" s="11"/>
      <c r="X124" s="11"/>
      <c r="Y124" s="11"/>
      <c r="Z124" s="11"/>
      <c r="AA124" s="12">
        <f t="shared" si="8"/>
        <v>1</v>
      </c>
      <c r="AB124" s="18" t="s">
        <v>263</v>
      </c>
    </row>
    <row r="125" spans="1:28" ht="78.599999999999994" customHeight="1">
      <c r="A125" s="11">
        <v>13</v>
      </c>
      <c r="B125" s="29" t="s">
        <v>223</v>
      </c>
      <c r="C125" s="11">
        <v>119</v>
      </c>
      <c r="D125" s="18" t="s">
        <v>264</v>
      </c>
      <c r="E125" s="19">
        <v>46097</v>
      </c>
      <c r="F125" s="19">
        <v>46136</v>
      </c>
      <c r="G125" s="11"/>
      <c r="H125" s="11" t="s">
        <v>57</v>
      </c>
      <c r="I125" s="11" t="s">
        <v>57</v>
      </c>
      <c r="J125" s="11"/>
      <c r="K125" s="11"/>
      <c r="L125" s="11" t="s">
        <v>265</v>
      </c>
      <c r="M125" s="18" t="s">
        <v>249</v>
      </c>
      <c r="N125" s="11" t="s">
        <v>33</v>
      </c>
      <c r="O125" s="11"/>
      <c r="P125" s="11"/>
      <c r="Q125" s="59">
        <v>1</v>
      </c>
      <c r="R125" s="59"/>
      <c r="S125" s="11"/>
      <c r="T125" s="11"/>
      <c r="U125" s="11"/>
      <c r="V125" s="11"/>
      <c r="W125" s="11"/>
      <c r="X125" s="11"/>
      <c r="Y125" s="11"/>
      <c r="Z125" s="11"/>
      <c r="AA125" s="12">
        <f t="shared" si="8"/>
        <v>1</v>
      </c>
      <c r="AB125" s="18" t="s">
        <v>266</v>
      </c>
    </row>
    <row r="126" spans="1:28" ht="62.45" customHeight="1">
      <c r="A126" s="11">
        <v>13</v>
      </c>
      <c r="B126" s="29" t="s">
        <v>223</v>
      </c>
      <c r="C126" s="11">
        <v>120</v>
      </c>
      <c r="D126" s="18" t="s">
        <v>378</v>
      </c>
      <c r="E126" s="19">
        <v>46098</v>
      </c>
      <c r="F126" s="19">
        <v>46098</v>
      </c>
      <c r="G126" s="11"/>
      <c r="H126" s="11" t="s">
        <v>57</v>
      </c>
      <c r="I126" s="11" t="s">
        <v>57</v>
      </c>
      <c r="J126" s="11"/>
      <c r="K126" s="11"/>
      <c r="L126" s="11" t="s">
        <v>360</v>
      </c>
      <c r="M126" s="18" t="s">
        <v>379</v>
      </c>
      <c r="N126" s="11" t="s">
        <v>33</v>
      </c>
      <c r="O126" s="11"/>
      <c r="P126" s="11"/>
      <c r="Q126" s="11">
        <v>1</v>
      </c>
      <c r="R126" s="11"/>
      <c r="S126" s="11"/>
      <c r="T126" s="11"/>
      <c r="U126" s="11"/>
      <c r="V126" s="11"/>
      <c r="W126" s="11"/>
      <c r="X126" s="11"/>
      <c r="Y126" s="11"/>
      <c r="Z126" s="11"/>
      <c r="AA126" s="12">
        <f t="shared" si="8"/>
        <v>1</v>
      </c>
      <c r="AB126" s="18" t="s">
        <v>380</v>
      </c>
    </row>
    <row r="127" spans="1:28" ht="57" customHeight="1">
      <c r="A127" s="11">
        <v>13</v>
      </c>
      <c r="B127" s="29" t="s">
        <v>223</v>
      </c>
      <c r="C127" s="11">
        <v>121</v>
      </c>
      <c r="D127" s="18" t="s">
        <v>381</v>
      </c>
      <c r="E127" s="19">
        <v>46098</v>
      </c>
      <c r="F127" s="19">
        <v>46098</v>
      </c>
      <c r="G127" s="11"/>
      <c r="H127" s="11" t="s">
        <v>57</v>
      </c>
      <c r="I127" s="11" t="s">
        <v>57</v>
      </c>
      <c r="J127" s="11"/>
      <c r="K127" s="11"/>
      <c r="L127" s="11" t="s">
        <v>360</v>
      </c>
      <c r="M127" s="18" t="s">
        <v>267</v>
      </c>
      <c r="N127" s="11" t="s">
        <v>33</v>
      </c>
      <c r="O127" s="11"/>
      <c r="P127" s="11"/>
      <c r="Q127" s="11">
        <v>1</v>
      </c>
      <c r="R127" s="11"/>
      <c r="S127" s="11"/>
      <c r="T127" s="11"/>
      <c r="U127" s="11"/>
      <c r="V127" s="11"/>
      <c r="W127" s="11"/>
      <c r="X127" s="11"/>
      <c r="Y127" s="11"/>
      <c r="Z127" s="11"/>
      <c r="AA127" s="12">
        <f t="shared" si="8"/>
        <v>1</v>
      </c>
      <c r="AB127" s="18" t="s">
        <v>436</v>
      </c>
    </row>
    <row r="128" spans="1:28" ht="105.6" customHeight="1">
      <c r="A128" s="11">
        <v>13</v>
      </c>
      <c r="B128" s="29" t="s">
        <v>223</v>
      </c>
      <c r="C128" s="11">
        <v>122</v>
      </c>
      <c r="D128" s="38" t="s">
        <v>487</v>
      </c>
      <c r="E128" s="19">
        <v>46104</v>
      </c>
      <c r="F128" s="19">
        <v>46115</v>
      </c>
      <c r="G128" s="11"/>
      <c r="H128" s="11" t="s">
        <v>57</v>
      </c>
      <c r="I128" s="12" t="s">
        <v>57</v>
      </c>
      <c r="J128" s="12"/>
      <c r="K128" s="12"/>
      <c r="L128" s="11" t="s">
        <v>72</v>
      </c>
      <c r="M128" s="11" t="s">
        <v>268</v>
      </c>
      <c r="N128" s="11" t="s">
        <v>32</v>
      </c>
      <c r="O128" s="11"/>
      <c r="P128" s="11"/>
      <c r="Q128" s="13"/>
      <c r="R128" s="13"/>
      <c r="S128" s="11"/>
      <c r="T128" s="12"/>
      <c r="U128" s="12"/>
      <c r="V128" s="12"/>
      <c r="W128" s="12"/>
      <c r="X128" s="12"/>
      <c r="Y128" s="12"/>
      <c r="Z128" s="12"/>
      <c r="AA128" s="11" t="s">
        <v>32</v>
      </c>
      <c r="AB128" s="38" t="s">
        <v>382</v>
      </c>
    </row>
    <row r="129" spans="1:28" ht="55.5" customHeight="1">
      <c r="A129" s="11">
        <v>13</v>
      </c>
      <c r="B129" s="29" t="s">
        <v>223</v>
      </c>
      <c r="C129" s="11">
        <v>123</v>
      </c>
      <c r="D129" s="18" t="s">
        <v>269</v>
      </c>
      <c r="E129" s="19">
        <v>46104</v>
      </c>
      <c r="F129" s="19">
        <v>46122</v>
      </c>
      <c r="G129" s="11"/>
      <c r="H129" s="11" t="s">
        <v>57</v>
      </c>
      <c r="I129" s="11" t="s">
        <v>57</v>
      </c>
      <c r="J129" s="11"/>
      <c r="K129" s="11"/>
      <c r="L129" s="11" t="s">
        <v>270</v>
      </c>
      <c r="M129" s="18" t="s">
        <v>271</v>
      </c>
      <c r="N129" s="11" t="s">
        <v>33</v>
      </c>
      <c r="O129" s="11"/>
      <c r="P129" s="11"/>
      <c r="Q129" s="59">
        <v>1</v>
      </c>
      <c r="R129" s="59"/>
      <c r="S129" s="11"/>
      <c r="T129" s="11"/>
      <c r="U129" s="11"/>
      <c r="V129" s="11"/>
      <c r="W129" s="11"/>
      <c r="X129" s="11"/>
      <c r="Y129" s="11"/>
      <c r="Z129" s="11"/>
      <c r="AA129" s="12">
        <f>SUBTOTAL(9,O129:Z129)</f>
        <v>1</v>
      </c>
      <c r="AB129" s="18" t="s">
        <v>272</v>
      </c>
    </row>
    <row r="130" spans="1:28" ht="51">
      <c r="A130" s="11">
        <v>13</v>
      </c>
      <c r="B130" s="29" t="s">
        <v>55</v>
      </c>
      <c r="C130" s="11">
        <v>124</v>
      </c>
      <c r="D130" s="18" t="s">
        <v>98</v>
      </c>
      <c r="E130" s="19">
        <v>46113</v>
      </c>
      <c r="F130" s="19">
        <v>46142</v>
      </c>
      <c r="G130" s="11" t="s">
        <v>57</v>
      </c>
      <c r="H130" s="11"/>
      <c r="I130" s="12"/>
      <c r="J130" s="12"/>
      <c r="K130" s="12"/>
      <c r="L130" s="22" t="s">
        <v>109</v>
      </c>
      <c r="M130" s="11" t="s">
        <v>99</v>
      </c>
      <c r="N130" s="22" t="s">
        <v>33</v>
      </c>
      <c r="O130" s="11"/>
      <c r="P130" s="11"/>
      <c r="Q130" s="11"/>
      <c r="R130" s="11">
        <v>1</v>
      </c>
      <c r="S130" s="11"/>
      <c r="T130" s="11"/>
      <c r="U130" s="11"/>
      <c r="V130" s="11"/>
      <c r="W130" s="11"/>
      <c r="X130" s="11"/>
      <c r="Y130" s="11"/>
      <c r="Z130" s="11"/>
      <c r="AA130" s="23">
        <v>1</v>
      </c>
      <c r="AB130" s="18" t="s">
        <v>100</v>
      </c>
    </row>
    <row r="131" spans="1:28" ht="156.94999999999999" customHeight="1">
      <c r="A131" s="11">
        <v>13</v>
      </c>
      <c r="B131" s="29" t="s">
        <v>223</v>
      </c>
      <c r="C131" s="11">
        <v>125</v>
      </c>
      <c r="D131" s="38" t="s">
        <v>488</v>
      </c>
      <c r="E131" s="19">
        <v>46113</v>
      </c>
      <c r="F131" s="19">
        <v>46130</v>
      </c>
      <c r="G131" s="11"/>
      <c r="H131" s="11" t="s">
        <v>57</v>
      </c>
      <c r="I131" s="12" t="s">
        <v>57</v>
      </c>
      <c r="J131" s="12"/>
      <c r="K131" s="12"/>
      <c r="L131" s="11" t="s">
        <v>34</v>
      </c>
      <c r="M131" s="11" t="s">
        <v>273</v>
      </c>
      <c r="N131" s="11" t="s">
        <v>32</v>
      </c>
      <c r="O131" s="11"/>
      <c r="P131" s="11"/>
      <c r="Q131" s="11"/>
      <c r="R131" s="13"/>
      <c r="S131" s="11"/>
      <c r="T131" s="12"/>
      <c r="U131" s="12"/>
      <c r="V131" s="12"/>
      <c r="W131" s="12"/>
      <c r="X131" s="12"/>
      <c r="Y131" s="12"/>
      <c r="Z131" s="12"/>
      <c r="AA131" s="11" t="s">
        <v>32</v>
      </c>
      <c r="AB131" s="18" t="s">
        <v>274</v>
      </c>
    </row>
    <row r="132" spans="1:28" ht="197.1" customHeight="1">
      <c r="A132" s="11">
        <v>13</v>
      </c>
      <c r="B132" s="29" t="s">
        <v>223</v>
      </c>
      <c r="C132" s="11">
        <v>126</v>
      </c>
      <c r="D132" s="38" t="s">
        <v>516</v>
      </c>
      <c r="E132" s="19">
        <v>46113</v>
      </c>
      <c r="F132" s="19">
        <v>46136</v>
      </c>
      <c r="G132" s="11"/>
      <c r="H132" s="11" t="s">
        <v>57</v>
      </c>
      <c r="I132" s="12" t="s">
        <v>57</v>
      </c>
      <c r="J132" s="12"/>
      <c r="K132" s="12"/>
      <c r="L132" s="11" t="s">
        <v>82</v>
      </c>
      <c r="M132" s="11" t="s">
        <v>414</v>
      </c>
      <c r="N132" s="11" t="s">
        <v>33</v>
      </c>
      <c r="O132" s="11"/>
      <c r="P132" s="11"/>
      <c r="Q132" s="11"/>
      <c r="R132" s="11">
        <v>1</v>
      </c>
      <c r="S132" s="11"/>
      <c r="T132" s="11"/>
      <c r="U132" s="11"/>
      <c r="V132" s="11"/>
      <c r="W132" s="11"/>
      <c r="X132" s="11"/>
      <c r="Y132" s="11"/>
      <c r="Z132" s="11"/>
      <c r="AA132" s="12">
        <f t="shared" ref="AA132:AA137" si="9">SUBTOTAL(9,O132:Z132)</f>
        <v>1</v>
      </c>
      <c r="AB132" s="11"/>
    </row>
    <row r="133" spans="1:28" ht="101.1" customHeight="1">
      <c r="A133" s="11">
        <v>13</v>
      </c>
      <c r="B133" s="29" t="s">
        <v>223</v>
      </c>
      <c r="C133" s="11">
        <v>127</v>
      </c>
      <c r="D133" s="18" t="s">
        <v>275</v>
      </c>
      <c r="E133" s="19">
        <v>46113</v>
      </c>
      <c r="F133" s="19">
        <v>46145</v>
      </c>
      <c r="G133" s="11"/>
      <c r="H133" s="11" t="s">
        <v>57</v>
      </c>
      <c r="I133" s="12" t="s">
        <v>57</v>
      </c>
      <c r="J133" s="12"/>
      <c r="K133" s="12"/>
      <c r="L133" s="11" t="s">
        <v>276</v>
      </c>
      <c r="M133" s="11" t="s">
        <v>411</v>
      </c>
      <c r="N133" s="11" t="s">
        <v>33</v>
      </c>
      <c r="O133" s="11"/>
      <c r="P133" s="11"/>
      <c r="Q133" s="11"/>
      <c r="R133" s="59">
        <v>3</v>
      </c>
      <c r="S133" s="59"/>
      <c r="T133" s="11"/>
      <c r="U133" s="11"/>
      <c r="V133" s="11"/>
      <c r="W133" s="11"/>
      <c r="X133" s="11"/>
      <c r="Y133" s="11"/>
      <c r="Z133" s="11"/>
      <c r="AA133" s="12">
        <f t="shared" si="9"/>
        <v>3</v>
      </c>
      <c r="AB133" s="18" t="s">
        <v>277</v>
      </c>
    </row>
    <row r="134" spans="1:28" ht="81.599999999999994" customHeight="1">
      <c r="A134" s="11">
        <v>13</v>
      </c>
      <c r="B134" s="29" t="s">
        <v>223</v>
      </c>
      <c r="C134" s="11">
        <v>128</v>
      </c>
      <c r="D134" s="38" t="s">
        <v>517</v>
      </c>
      <c r="E134" s="19">
        <v>46118</v>
      </c>
      <c r="F134" s="19">
        <v>46122</v>
      </c>
      <c r="G134" s="11"/>
      <c r="H134" s="12" t="s">
        <v>57</v>
      </c>
      <c r="I134" s="11" t="s">
        <v>57</v>
      </c>
      <c r="J134" s="11"/>
      <c r="K134" s="11"/>
      <c r="L134" s="11" t="s">
        <v>34</v>
      </c>
      <c r="M134" s="11" t="s">
        <v>273</v>
      </c>
      <c r="N134" s="12" t="s">
        <v>33</v>
      </c>
      <c r="O134" s="12"/>
      <c r="P134" s="11"/>
      <c r="Q134" s="12"/>
      <c r="R134" s="11">
        <v>1</v>
      </c>
      <c r="S134" s="11"/>
      <c r="T134" s="11"/>
      <c r="U134" s="11"/>
      <c r="V134" s="11"/>
      <c r="W134" s="11"/>
      <c r="X134" s="11"/>
      <c r="Y134" s="12"/>
      <c r="Z134" s="18"/>
      <c r="AA134" s="12">
        <f t="shared" si="9"/>
        <v>1</v>
      </c>
      <c r="AB134" s="26" t="s">
        <v>278</v>
      </c>
    </row>
    <row r="135" spans="1:28" ht="53.45" customHeight="1">
      <c r="A135" s="11">
        <v>13</v>
      </c>
      <c r="B135" s="29" t="s">
        <v>223</v>
      </c>
      <c r="C135" s="11">
        <v>129</v>
      </c>
      <c r="D135" s="18" t="s">
        <v>279</v>
      </c>
      <c r="E135" s="19">
        <v>46122</v>
      </c>
      <c r="F135" s="19">
        <v>46122</v>
      </c>
      <c r="G135" s="11"/>
      <c r="H135" s="11" t="s">
        <v>57</v>
      </c>
      <c r="I135" s="11" t="s">
        <v>57</v>
      </c>
      <c r="J135" s="11"/>
      <c r="K135" s="11"/>
      <c r="L135" s="11" t="s">
        <v>360</v>
      </c>
      <c r="M135" s="18" t="s">
        <v>280</v>
      </c>
      <c r="N135" s="11" t="s">
        <v>33</v>
      </c>
      <c r="O135" s="11"/>
      <c r="P135" s="11"/>
      <c r="Q135" s="11"/>
      <c r="R135" s="11">
        <v>1</v>
      </c>
      <c r="S135" s="11"/>
      <c r="T135" s="11"/>
      <c r="U135" s="11"/>
      <c r="V135" s="11"/>
      <c r="W135" s="11"/>
      <c r="X135" s="11"/>
      <c r="Y135" s="11"/>
      <c r="Z135" s="11"/>
      <c r="AA135" s="12">
        <f t="shared" si="9"/>
        <v>1</v>
      </c>
      <c r="AB135" s="18" t="s">
        <v>436</v>
      </c>
    </row>
    <row r="136" spans="1:28" ht="51.95" customHeight="1">
      <c r="A136" s="11">
        <v>13</v>
      </c>
      <c r="B136" s="29" t="s">
        <v>223</v>
      </c>
      <c r="C136" s="11">
        <v>130</v>
      </c>
      <c r="D136" s="18" t="s">
        <v>281</v>
      </c>
      <c r="E136" s="19">
        <v>46125</v>
      </c>
      <c r="F136" s="19">
        <v>46125</v>
      </c>
      <c r="G136" s="11"/>
      <c r="H136" s="11" t="s">
        <v>57</v>
      </c>
      <c r="I136" s="11" t="s">
        <v>57</v>
      </c>
      <c r="J136" s="11"/>
      <c r="K136" s="11"/>
      <c r="L136" s="11" t="s">
        <v>183</v>
      </c>
      <c r="M136" s="18" t="s">
        <v>262</v>
      </c>
      <c r="N136" s="11" t="s">
        <v>33</v>
      </c>
      <c r="O136" s="11"/>
      <c r="P136" s="11"/>
      <c r="Q136" s="11"/>
      <c r="R136" s="11">
        <v>1</v>
      </c>
      <c r="S136" s="11"/>
      <c r="T136" s="11"/>
      <c r="U136" s="11"/>
      <c r="V136" s="11"/>
      <c r="W136" s="11"/>
      <c r="X136" s="11"/>
      <c r="Y136" s="11"/>
      <c r="Z136" s="11"/>
      <c r="AA136" s="12">
        <f t="shared" si="9"/>
        <v>1</v>
      </c>
      <c r="AB136" s="18" t="s">
        <v>383</v>
      </c>
    </row>
    <row r="137" spans="1:28" ht="65.099999999999994" customHeight="1">
      <c r="A137" s="11">
        <v>13</v>
      </c>
      <c r="B137" s="29" t="s">
        <v>223</v>
      </c>
      <c r="C137" s="11">
        <v>131</v>
      </c>
      <c r="D137" s="18" t="s">
        <v>384</v>
      </c>
      <c r="E137" s="19">
        <v>46125</v>
      </c>
      <c r="F137" s="19">
        <v>46126</v>
      </c>
      <c r="G137" s="11"/>
      <c r="H137" s="11" t="s">
        <v>57</v>
      </c>
      <c r="I137" s="11" t="s">
        <v>57</v>
      </c>
      <c r="J137" s="11"/>
      <c r="K137" s="11"/>
      <c r="L137" s="39" t="s">
        <v>489</v>
      </c>
      <c r="M137" s="18" t="s">
        <v>282</v>
      </c>
      <c r="N137" s="11" t="s">
        <v>33</v>
      </c>
      <c r="O137" s="11"/>
      <c r="P137" s="11"/>
      <c r="Q137" s="11"/>
      <c r="R137" s="11">
        <v>1</v>
      </c>
      <c r="S137" s="11"/>
      <c r="T137" s="11"/>
      <c r="U137" s="11"/>
      <c r="V137" s="11"/>
      <c r="W137" s="11"/>
      <c r="X137" s="11"/>
      <c r="Y137" s="11"/>
      <c r="Z137" s="11"/>
      <c r="AA137" s="12">
        <f t="shared" si="9"/>
        <v>1</v>
      </c>
      <c r="AB137" s="18" t="s">
        <v>283</v>
      </c>
    </row>
    <row r="138" spans="1:28" ht="170.1" customHeight="1">
      <c r="A138" s="11">
        <v>13</v>
      </c>
      <c r="B138" s="29" t="s">
        <v>223</v>
      </c>
      <c r="C138" s="11">
        <v>132</v>
      </c>
      <c r="D138" s="18" t="s">
        <v>284</v>
      </c>
      <c r="E138" s="19">
        <v>46125</v>
      </c>
      <c r="F138" s="19">
        <v>46127</v>
      </c>
      <c r="G138" s="11"/>
      <c r="H138" s="11" t="s">
        <v>57</v>
      </c>
      <c r="I138" s="12" t="s">
        <v>57</v>
      </c>
      <c r="J138" s="12"/>
      <c r="K138" s="12"/>
      <c r="L138" s="11" t="s">
        <v>34</v>
      </c>
      <c r="M138" s="11" t="s">
        <v>273</v>
      </c>
      <c r="N138" s="11" t="s">
        <v>32</v>
      </c>
      <c r="O138" s="11"/>
      <c r="P138" s="11"/>
      <c r="Q138" s="11"/>
      <c r="R138" s="13"/>
      <c r="S138" s="11"/>
      <c r="T138" s="11"/>
      <c r="U138" s="11"/>
      <c r="V138" s="11"/>
      <c r="W138" s="11"/>
      <c r="X138" s="11"/>
      <c r="Y138" s="11"/>
      <c r="Z138" s="11"/>
      <c r="AA138" s="11" t="s">
        <v>32</v>
      </c>
      <c r="AB138" s="18" t="s">
        <v>274</v>
      </c>
    </row>
    <row r="139" spans="1:28" ht="101.1" customHeight="1">
      <c r="A139" s="11">
        <v>13</v>
      </c>
      <c r="B139" s="29" t="s">
        <v>223</v>
      </c>
      <c r="C139" s="11">
        <v>133</v>
      </c>
      <c r="D139" s="18" t="s">
        <v>451</v>
      </c>
      <c r="E139" s="19">
        <v>46125</v>
      </c>
      <c r="F139" s="19">
        <v>46127</v>
      </c>
      <c r="G139" s="11"/>
      <c r="H139" s="12" t="s">
        <v>57</v>
      </c>
      <c r="I139" s="11" t="s">
        <v>57</v>
      </c>
      <c r="J139" s="12"/>
      <c r="K139" s="11"/>
      <c r="L139" s="11" t="s">
        <v>72</v>
      </c>
      <c r="M139" s="12" t="s">
        <v>273</v>
      </c>
      <c r="N139" s="12" t="s">
        <v>33</v>
      </c>
      <c r="O139" s="12"/>
      <c r="P139" s="11"/>
      <c r="Q139" s="12"/>
      <c r="R139" s="12">
        <v>1</v>
      </c>
      <c r="S139" s="12"/>
      <c r="T139" s="11"/>
      <c r="U139" s="35"/>
      <c r="V139" s="35"/>
      <c r="W139" s="35"/>
      <c r="X139" s="11"/>
      <c r="Y139" s="12"/>
      <c r="Z139" s="18"/>
      <c r="AA139" s="12">
        <f t="shared" ref="AA139:AA144" si="10">SUBTOTAL(9,O139:Z139)</f>
        <v>1</v>
      </c>
      <c r="AB139" s="18" t="s">
        <v>285</v>
      </c>
    </row>
    <row r="140" spans="1:28" ht="53.25" customHeight="1">
      <c r="A140" s="11">
        <v>13</v>
      </c>
      <c r="B140" s="29" t="s">
        <v>223</v>
      </c>
      <c r="C140" s="11">
        <v>134</v>
      </c>
      <c r="D140" s="18" t="s">
        <v>385</v>
      </c>
      <c r="E140" s="19">
        <v>46125</v>
      </c>
      <c r="F140" s="19">
        <v>46129</v>
      </c>
      <c r="G140" s="11"/>
      <c r="H140" s="11" t="s">
        <v>57</v>
      </c>
      <c r="I140" s="11" t="s">
        <v>57</v>
      </c>
      <c r="J140" s="11"/>
      <c r="K140" s="11"/>
      <c r="L140" s="11" t="s">
        <v>360</v>
      </c>
      <c r="M140" s="18" t="s">
        <v>114</v>
      </c>
      <c r="N140" s="11" t="s">
        <v>33</v>
      </c>
      <c r="O140" s="11"/>
      <c r="P140" s="11"/>
      <c r="Q140" s="11"/>
      <c r="R140" s="11">
        <v>1</v>
      </c>
      <c r="S140" s="11"/>
      <c r="T140" s="11"/>
      <c r="U140" s="11"/>
      <c r="V140" s="11"/>
      <c r="W140" s="11"/>
      <c r="X140" s="11"/>
      <c r="Y140" s="11"/>
      <c r="Z140" s="11"/>
      <c r="AA140" s="12">
        <f t="shared" si="10"/>
        <v>1</v>
      </c>
      <c r="AB140" s="11"/>
    </row>
    <row r="141" spans="1:28" ht="45.95" customHeight="1">
      <c r="A141" s="11">
        <v>13</v>
      </c>
      <c r="B141" s="29" t="s">
        <v>223</v>
      </c>
      <c r="C141" s="11">
        <v>135</v>
      </c>
      <c r="D141" s="38" t="s">
        <v>490</v>
      </c>
      <c r="E141" s="19">
        <v>46128</v>
      </c>
      <c r="F141" s="19">
        <v>46129</v>
      </c>
      <c r="G141" s="11"/>
      <c r="H141" s="12" t="s">
        <v>57</v>
      </c>
      <c r="I141" s="11" t="s">
        <v>57</v>
      </c>
      <c r="J141" s="11"/>
      <c r="K141" s="11"/>
      <c r="L141" s="11" t="s">
        <v>82</v>
      </c>
      <c r="M141" s="11" t="s">
        <v>273</v>
      </c>
      <c r="N141" s="12" t="s">
        <v>33</v>
      </c>
      <c r="O141" s="12"/>
      <c r="P141" s="11"/>
      <c r="Q141" s="12"/>
      <c r="R141" s="11">
        <v>1</v>
      </c>
      <c r="S141" s="11"/>
      <c r="T141" s="11"/>
      <c r="U141" s="11"/>
      <c r="V141" s="11"/>
      <c r="W141" s="11"/>
      <c r="X141" s="11"/>
      <c r="Y141" s="12"/>
      <c r="Z141" s="18"/>
      <c r="AA141" s="12">
        <f t="shared" si="10"/>
        <v>1</v>
      </c>
      <c r="AB141" s="26" t="s">
        <v>278</v>
      </c>
    </row>
    <row r="142" spans="1:28" ht="74.099999999999994" customHeight="1">
      <c r="A142" s="11">
        <v>13</v>
      </c>
      <c r="B142" s="29" t="s">
        <v>223</v>
      </c>
      <c r="C142" s="11">
        <v>136</v>
      </c>
      <c r="D142" s="38" t="s">
        <v>491</v>
      </c>
      <c r="E142" s="19">
        <v>46128</v>
      </c>
      <c r="F142" s="19">
        <v>46131</v>
      </c>
      <c r="G142" s="11"/>
      <c r="H142" s="12" t="s">
        <v>57</v>
      </c>
      <c r="I142" s="11" t="s">
        <v>57</v>
      </c>
      <c r="J142" s="11"/>
      <c r="K142" s="11"/>
      <c r="L142" s="11" t="s">
        <v>72</v>
      </c>
      <c r="M142" s="12" t="s">
        <v>286</v>
      </c>
      <c r="N142" s="12" t="s">
        <v>33</v>
      </c>
      <c r="O142" s="12"/>
      <c r="P142" s="11"/>
      <c r="Q142" s="12"/>
      <c r="R142" s="11">
        <v>1</v>
      </c>
      <c r="S142" s="11"/>
      <c r="T142" s="11"/>
      <c r="U142" s="11"/>
      <c r="V142" s="11"/>
      <c r="W142" s="11"/>
      <c r="X142" s="11"/>
      <c r="Y142" s="12"/>
      <c r="Z142" s="18"/>
      <c r="AA142" s="12">
        <f t="shared" si="10"/>
        <v>1</v>
      </c>
      <c r="AB142" s="38" t="s">
        <v>287</v>
      </c>
    </row>
    <row r="143" spans="1:28" ht="87" customHeight="1">
      <c r="A143" s="11">
        <v>13</v>
      </c>
      <c r="B143" s="29" t="s">
        <v>223</v>
      </c>
      <c r="C143" s="11">
        <v>137</v>
      </c>
      <c r="D143" s="18" t="s">
        <v>386</v>
      </c>
      <c r="E143" s="19">
        <v>46128</v>
      </c>
      <c r="F143" s="19">
        <v>46145</v>
      </c>
      <c r="G143" s="11"/>
      <c r="H143" s="11" t="s">
        <v>57</v>
      </c>
      <c r="I143" s="11" t="s">
        <v>57</v>
      </c>
      <c r="J143" s="11"/>
      <c r="K143" s="11"/>
      <c r="L143" s="11" t="s">
        <v>270</v>
      </c>
      <c r="M143" s="18" t="s">
        <v>288</v>
      </c>
      <c r="N143" s="11" t="s">
        <v>33</v>
      </c>
      <c r="O143" s="11"/>
      <c r="P143" s="11"/>
      <c r="Q143" s="11"/>
      <c r="R143" s="11">
        <v>1</v>
      </c>
      <c r="S143" s="11"/>
      <c r="T143" s="11"/>
      <c r="U143" s="11"/>
      <c r="V143" s="11"/>
      <c r="W143" s="11"/>
      <c r="X143" s="11"/>
      <c r="Y143" s="11"/>
      <c r="Z143" s="11"/>
      <c r="AA143" s="12">
        <f t="shared" si="10"/>
        <v>1</v>
      </c>
      <c r="AB143" s="26" t="s">
        <v>289</v>
      </c>
    </row>
    <row r="144" spans="1:28" ht="78.599999999999994" customHeight="1">
      <c r="A144" s="11">
        <v>13</v>
      </c>
      <c r="B144" s="29" t="s">
        <v>223</v>
      </c>
      <c r="C144" s="11">
        <v>138</v>
      </c>
      <c r="D144" s="18" t="s">
        <v>290</v>
      </c>
      <c r="E144" s="19">
        <v>46129</v>
      </c>
      <c r="F144" s="19">
        <v>46139</v>
      </c>
      <c r="G144" s="11"/>
      <c r="H144" s="12" t="s">
        <v>57</v>
      </c>
      <c r="I144" s="11" t="s">
        <v>57</v>
      </c>
      <c r="J144" s="11"/>
      <c r="K144" s="11"/>
      <c r="L144" s="11" t="s">
        <v>38</v>
      </c>
      <c r="M144" s="12" t="s">
        <v>286</v>
      </c>
      <c r="N144" s="12" t="s">
        <v>33</v>
      </c>
      <c r="O144" s="12"/>
      <c r="P144" s="11"/>
      <c r="Q144" s="12"/>
      <c r="R144" s="11">
        <v>1</v>
      </c>
      <c r="S144" s="11"/>
      <c r="T144" s="11"/>
      <c r="U144" s="11"/>
      <c r="V144" s="11"/>
      <c r="W144" s="11"/>
      <c r="X144" s="11"/>
      <c r="Y144" s="12"/>
      <c r="Z144" s="18"/>
      <c r="AA144" s="12">
        <f t="shared" si="10"/>
        <v>1</v>
      </c>
      <c r="AB144" s="18" t="s">
        <v>287</v>
      </c>
    </row>
    <row r="145" spans="1:28" ht="125.45" customHeight="1">
      <c r="A145" s="11">
        <v>13</v>
      </c>
      <c r="B145" s="29" t="s">
        <v>223</v>
      </c>
      <c r="C145" s="11">
        <v>139</v>
      </c>
      <c r="D145" s="18" t="s">
        <v>291</v>
      </c>
      <c r="E145" s="19">
        <v>46132</v>
      </c>
      <c r="F145" s="19">
        <v>46142</v>
      </c>
      <c r="G145" s="11"/>
      <c r="H145" s="11" t="s">
        <v>57</v>
      </c>
      <c r="I145" s="12" t="s">
        <v>57</v>
      </c>
      <c r="J145" s="12"/>
      <c r="K145" s="12"/>
      <c r="L145" s="11" t="s">
        <v>72</v>
      </c>
      <c r="M145" s="11" t="s">
        <v>292</v>
      </c>
      <c r="N145" s="11" t="s">
        <v>32</v>
      </c>
      <c r="O145" s="11"/>
      <c r="P145" s="11"/>
      <c r="Q145" s="11"/>
      <c r="R145" s="13"/>
      <c r="S145" s="11"/>
      <c r="T145" s="11"/>
      <c r="U145" s="11"/>
      <c r="V145" s="11"/>
      <c r="W145" s="11"/>
      <c r="X145" s="11"/>
      <c r="Y145" s="11"/>
      <c r="Z145" s="11"/>
      <c r="AA145" s="11" t="s">
        <v>32</v>
      </c>
      <c r="AB145" s="18" t="s">
        <v>293</v>
      </c>
    </row>
    <row r="146" spans="1:28" ht="105" customHeight="1">
      <c r="A146" s="11">
        <v>13</v>
      </c>
      <c r="B146" s="29" t="s">
        <v>223</v>
      </c>
      <c r="C146" s="11">
        <v>140</v>
      </c>
      <c r="D146" s="38" t="s">
        <v>473</v>
      </c>
      <c r="E146" s="19">
        <v>46132</v>
      </c>
      <c r="F146" s="19">
        <v>46142</v>
      </c>
      <c r="G146" s="11"/>
      <c r="H146" s="11" t="s">
        <v>57</v>
      </c>
      <c r="I146" s="12" t="s">
        <v>57</v>
      </c>
      <c r="J146" s="12"/>
      <c r="K146" s="12"/>
      <c r="L146" s="11" t="s">
        <v>72</v>
      </c>
      <c r="M146" s="11" t="s">
        <v>292</v>
      </c>
      <c r="N146" s="11" t="s">
        <v>32</v>
      </c>
      <c r="O146" s="11"/>
      <c r="P146" s="11"/>
      <c r="Q146" s="11"/>
      <c r="R146" s="13"/>
      <c r="S146" s="11"/>
      <c r="T146" s="11"/>
      <c r="U146" s="11"/>
      <c r="V146" s="11"/>
      <c r="W146" s="11"/>
      <c r="X146" s="11"/>
      <c r="Y146" s="11"/>
      <c r="Z146" s="11"/>
      <c r="AA146" s="11" t="s">
        <v>32</v>
      </c>
      <c r="AB146" s="18" t="s">
        <v>294</v>
      </c>
    </row>
    <row r="147" spans="1:28" ht="68.099999999999994" customHeight="1">
      <c r="A147" s="11">
        <v>13</v>
      </c>
      <c r="B147" s="29" t="s">
        <v>223</v>
      </c>
      <c r="C147" s="11">
        <v>141</v>
      </c>
      <c r="D147" s="18" t="s">
        <v>387</v>
      </c>
      <c r="E147" s="19">
        <v>46133</v>
      </c>
      <c r="F147" s="19">
        <v>46139</v>
      </c>
      <c r="G147" s="11"/>
      <c r="H147" s="11" t="s">
        <v>57</v>
      </c>
      <c r="I147" s="11" t="s">
        <v>57</v>
      </c>
      <c r="J147" s="11"/>
      <c r="K147" s="11"/>
      <c r="L147" s="39" t="s">
        <v>492</v>
      </c>
      <c r="M147" s="18" t="s">
        <v>282</v>
      </c>
      <c r="N147" s="11" t="s">
        <v>33</v>
      </c>
      <c r="O147" s="11"/>
      <c r="P147" s="11"/>
      <c r="Q147" s="11"/>
      <c r="R147" s="11">
        <v>1</v>
      </c>
      <c r="S147" s="11"/>
      <c r="T147" s="11"/>
      <c r="U147" s="11"/>
      <c r="V147" s="11"/>
      <c r="W147" s="11"/>
      <c r="X147" s="11"/>
      <c r="Y147" s="11"/>
      <c r="Z147" s="11"/>
      <c r="AA147" s="12">
        <f>SUBTOTAL(9,O147:Z147)</f>
        <v>1</v>
      </c>
      <c r="AB147" s="11"/>
    </row>
    <row r="148" spans="1:28" s="1" customFormat="1" ht="69.95" customHeight="1">
      <c r="A148" s="11">
        <v>13</v>
      </c>
      <c r="B148" s="29" t="s">
        <v>55</v>
      </c>
      <c r="C148" s="11">
        <v>142</v>
      </c>
      <c r="D148" s="18" t="s">
        <v>452</v>
      </c>
      <c r="E148" s="19">
        <v>46139</v>
      </c>
      <c r="F148" s="19">
        <v>46150</v>
      </c>
      <c r="G148" s="11"/>
      <c r="H148" s="11" t="s">
        <v>57</v>
      </c>
      <c r="I148" s="12" t="s">
        <v>57</v>
      </c>
      <c r="J148" s="12"/>
      <c r="K148" s="12"/>
      <c r="L148" s="11" t="s">
        <v>72</v>
      </c>
      <c r="M148" s="11" t="s">
        <v>58</v>
      </c>
      <c r="N148" s="11" t="s">
        <v>33</v>
      </c>
      <c r="O148" s="11"/>
      <c r="P148" s="11"/>
      <c r="Q148" s="11"/>
      <c r="R148" s="59">
        <v>1</v>
      </c>
      <c r="S148" s="59"/>
      <c r="T148" s="12"/>
      <c r="U148" s="12"/>
      <c r="V148" s="12"/>
      <c r="W148" s="12"/>
      <c r="X148" s="12"/>
      <c r="Y148" s="12"/>
      <c r="Z148" s="12"/>
      <c r="AA148" s="11">
        <f t="shared" si="3"/>
        <v>1</v>
      </c>
      <c r="AB148" s="18" t="s">
        <v>73</v>
      </c>
    </row>
    <row r="149" spans="1:28" s="1" customFormat="1" ht="88.5" customHeight="1">
      <c r="A149" s="11">
        <v>13</v>
      </c>
      <c r="B149" s="29" t="s">
        <v>55</v>
      </c>
      <c r="C149" s="11">
        <v>143</v>
      </c>
      <c r="D149" s="18" t="s">
        <v>460</v>
      </c>
      <c r="E149" s="19">
        <v>46139</v>
      </c>
      <c r="F149" s="19">
        <v>46150</v>
      </c>
      <c r="G149" s="11"/>
      <c r="H149" s="11" t="s">
        <v>57</v>
      </c>
      <c r="I149" s="12" t="s">
        <v>57</v>
      </c>
      <c r="J149" s="12"/>
      <c r="K149" s="12"/>
      <c r="L149" s="11" t="s">
        <v>34</v>
      </c>
      <c r="M149" s="11" t="s">
        <v>412</v>
      </c>
      <c r="N149" s="11" t="s">
        <v>33</v>
      </c>
      <c r="O149" s="11"/>
      <c r="P149" s="11"/>
      <c r="Q149" s="11"/>
      <c r="R149" s="59">
        <v>1</v>
      </c>
      <c r="S149" s="59"/>
      <c r="T149" s="12"/>
      <c r="U149" s="12"/>
      <c r="V149" s="12"/>
      <c r="W149" s="12"/>
      <c r="X149" s="12"/>
      <c r="Y149" s="12"/>
      <c r="Z149" s="12"/>
      <c r="AA149" s="11">
        <f t="shared" si="3"/>
        <v>1</v>
      </c>
      <c r="AB149" s="18" t="s">
        <v>459</v>
      </c>
    </row>
    <row r="150" spans="1:28" ht="62.45" customHeight="1">
      <c r="A150" s="11">
        <v>13</v>
      </c>
      <c r="B150" s="29" t="s">
        <v>223</v>
      </c>
      <c r="C150" s="11">
        <v>144</v>
      </c>
      <c r="D150" s="18" t="s">
        <v>295</v>
      </c>
      <c r="E150" s="19">
        <v>46139</v>
      </c>
      <c r="F150" s="19">
        <v>46139</v>
      </c>
      <c r="G150" s="11"/>
      <c r="H150" s="11" t="s">
        <v>57</v>
      </c>
      <c r="I150" s="11" t="s">
        <v>57</v>
      </c>
      <c r="J150" s="11"/>
      <c r="K150" s="11"/>
      <c r="L150" s="11" t="s">
        <v>360</v>
      </c>
      <c r="M150" s="18" t="s">
        <v>296</v>
      </c>
      <c r="N150" s="11" t="s">
        <v>33</v>
      </c>
      <c r="O150" s="11"/>
      <c r="P150" s="11"/>
      <c r="Q150" s="11"/>
      <c r="R150" s="11">
        <v>1</v>
      </c>
      <c r="S150" s="11"/>
      <c r="T150" s="11"/>
      <c r="U150" s="11"/>
      <c r="V150" s="11"/>
      <c r="W150" s="11"/>
      <c r="X150" s="11"/>
      <c r="Y150" s="11"/>
      <c r="Z150" s="11"/>
      <c r="AA150" s="12">
        <f t="shared" ref="AA150:AA154" si="11">SUBTOTAL(9,O150:Z150)</f>
        <v>1</v>
      </c>
      <c r="AB150" s="11"/>
    </row>
    <row r="151" spans="1:28" ht="55.5" customHeight="1">
      <c r="A151" s="11">
        <v>13</v>
      </c>
      <c r="B151" s="29" t="s">
        <v>223</v>
      </c>
      <c r="C151" s="11">
        <v>145</v>
      </c>
      <c r="D151" s="18" t="s">
        <v>464</v>
      </c>
      <c r="E151" s="19">
        <v>46139</v>
      </c>
      <c r="F151" s="19">
        <v>46143</v>
      </c>
      <c r="G151" s="11"/>
      <c r="H151" s="11" t="s">
        <v>57</v>
      </c>
      <c r="I151" s="11" t="s">
        <v>57</v>
      </c>
      <c r="J151" s="11"/>
      <c r="K151" s="11"/>
      <c r="L151" s="11" t="s">
        <v>360</v>
      </c>
      <c r="M151" s="18" t="s">
        <v>114</v>
      </c>
      <c r="N151" s="11" t="s">
        <v>33</v>
      </c>
      <c r="O151" s="11"/>
      <c r="P151" s="11"/>
      <c r="Q151" s="11"/>
      <c r="R151" s="59">
        <v>1</v>
      </c>
      <c r="S151" s="59"/>
      <c r="T151" s="11"/>
      <c r="U151" s="11"/>
      <c r="V151" s="11"/>
      <c r="W151" s="11"/>
      <c r="X151" s="11"/>
      <c r="Y151" s="11"/>
      <c r="Z151" s="11"/>
      <c r="AA151" s="12">
        <f t="shared" si="11"/>
        <v>1</v>
      </c>
      <c r="AB151" s="11"/>
    </row>
    <row r="152" spans="1:28" ht="55.5" customHeight="1">
      <c r="A152" s="39">
        <v>13</v>
      </c>
      <c r="B152" s="40" t="s">
        <v>223</v>
      </c>
      <c r="C152" s="11">
        <v>146</v>
      </c>
      <c r="D152" s="38" t="s">
        <v>518</v>
      </c>
      <c r="E152" s="19">
        <v>46139</v>
      </c>
      <c r="F152" s="19">
        <v>46143</v>
      </c>
      <c r="G152" s="39"/>
      <c r="H152" s="41" t="s">
        <v>57</v>
      </c>
      <c r="I152" s="41" t="s">
        <v>57</v>
      </c>
      <c r="J152" s="41"/>
      <c r="K152" s="41"/>
      <c r="L152" s="39" t="s">
        <v>34</v>
      </c>
      <c r="M152" s="39" t="s">
        <v>493</v>
      </c>
      <c r="N152" s="39"/>
      <c r="O152" s="39"/>
      <c r="P152" s="39"/>
      <c r="Q152" s="39"/>
      <c r="R152" s="39"/>
      <c r="S152" s="39">
        <v>1</v>
      </c>
      <c r="T152" s="39"/>
      <c r="U152" s="39"/>
      <c r="V152" s="39"/>
      <c r="W152" s="39"/>
      <c r="X152" s="39"/>
      <c r="Y152" s="39"/>
      <c r="Z152" s="39"/>
      <c r="AA152" s="39">
        <v>1</v>
      </c>
      <c r="AB152" s="38" t="s">
        <v>494</v>
      </c>
    </row>
    <row r="153" spans="1:28" ht="69.75" customHeight="1">
      <c r="A153" s="11">
        <v>13</v>
      </c>
      <c r="B153" s="29" t="s">
        <v>223</v>
      </c>
      <c r="C153" s="11">
        <v>147</v>
      </c>
      <c r="D153" s="18" t="s">
        <v>388</v>
      </c>
      <c r="E153" s="19">
        <v>46141</v>
      </c>
      <c r="F153" s="19">
        <v>46141</v>
      </c>
      <c r="G153" s="11"/>
      <c r="H153" s="11" t="s">
        <v>57</v>
      </c>
      <c r="I153" s="11" t="s">
        <v>57</v>
      </c>
      <c r="J153" s="11"/>
      <c r="K153" s="11"/>
      <c r="L153" s="11" t="s">
        <v>360</v>
      </c>
      <c r="M153" s="18" t="s">
        <v>282</v>
      </c>
      <c r="N153" s="11" t="s">
        <v>33</v>
      </c>
      <c r="O153" s="11"/>
      <c r="P153" s="11"/>
      <c r="Q153" s="11"/>
      <c r="R153" s="11">
        <v>1</v>
      </c>
      <c r="S153" s="11"/>
      <c r="T153" s="11"/>
      <c r="U153" s="11"/>
      <c r="V153" s="11"/>
      <c r="W153" s="11"/>
      <c r="X153" s="11"/>
      <c r="Y153" s="11"/>
      <c r="Z153" s="11"/>
      <c r="AA153" s="12">
        <f t="shared" si="11"/>
        <v>1</v>
      </c>
      <c r="AB153" s="18" t="s">
        <v>461</v>
      </c>
    </row>
    <row r="154" spans="1:28" ht="64.5" customHeight="1">
      <c r="A154" s="11">
        <v>13</v>
      </c>
      <c r="B154" s="29" t="s">
        <v>223</v>
      </c>
      <c r="C154" s="11">
        <v>148</v>
      </c>
      <c r="D154" s="18" t="s">
        <v>465</v>
      </c>
      <c r="E154" s="19">
        <v>46141</v>
      </c>
      <c r="F154" s="19">
        <v>46141</v>
      </c>
      <c r="G154" s="11"/>
      <c r="H154" s="11" t="s">
        <v>57</v>
      </c>
      <c r="I154" s="11" t="s">
        <v>57</v>
      </c>
      <c r="J154" s="11"/>
      <c r="K154" s="11"/>
      <c r="L154" s="11" t="s">
        <v>360</v>
      </c>
      <c r="M154" s="18" t="s">
        <v>282</v>
      </c>
      <c r="N154" s="11" t="s">
        <v>33</v>
      </c>
      <c r="O154" s="11"/>
      <c r="P154" s="11"/>
      <c r="Q154" s="11"/>
      <c r="R154" s="11">
        <v>1</v>
      </c>
      <c r="S154" s="11"/>
      <c r="T154" s="11"/>
      <c r="U154" s="11"/>
      <c r="V154" s="11"/>
      <c r="W154" s="11"/>
      <c r="X154" s="11"/>
      <c r="Y154" s="11"/>
      <c r="Z154" s="11"/>
      <c r="AA154" s="12">
        <f t="shared" si="11"/>
        <v>1</v>
      </c>
      <c r="AB154" s="18" t="s">
        <v>389</v>
      </c>
    </row>
    <row r="155" spans="1:28" ht="63.6" customHeight="1">
      <c r="A155" s="11">
        <v>13</v>
      </c>
      <c r="B155" s="29" t="s">
        <v>223</v>
      </c>
      <c r="C155" s="11">
        <v>149</v>
      </c>
      <c r="D155" s="26" t="s">
        <v>297</v>
      </c>
      <c r="E155" s="19">
        <v>46143</v>
      </c>
      <c r="F155" s="19">
        <v>46145</v>
      </c>
      <c r="G155" s="11"/>
      <c r="H155" s="12" t="s">
        <v>57</v>
      </c>
      <c r="I155" s="11" t="s">
        <v>57</v>
      </c>
      <c r="J155" s="12"/>
      <c r="K155" s="11"/>
      <c r="L155" s="11" t="s">
        <v>34</v>
      </c>
      <c r="M155" s="12" t="s">
        <v>273</v>
      </c>
      <c r="N155" s="12" t="s">
        <v>32</v>
      </c>
      <c r="O155" s="12"/>
      <c r="P155" s="11"/>
      <c r="Q155" s="12"/>
      <c r="R155" s="12"/>
      <c r="S155" s="13"/>
      <c r="T155" s="11"/>
      <c r="U155" s="35"/>
      <c r="V155" s="35"/>
      <c r="W155" s="35"/>
      <c r="X155" s="11"/>
      <c r="Y155" s="12"/>
      <c r="Z155" s="12"/>
      <c r="AA155" s="12" t="s">
        <v>32</v>
      </c>
      <c r="AB155" s="18" t="s">
        <v>298</v>
      </c>
    </row>
    <row r="156" spans="1:28" s="1" customFormat="1" ht="51">
      <c r="A156" s="11">
        <v>13</v>
      </c>
      <c r="B156" s="29" t="s">
        <v>55</v>
      </c>
      <c r="C156" s="11">
        <v>150</v>
      </c>
      <c r="D156" s="18" t="s">
        <v>91</v>
      </c>
      <c r="E156" s="19">
        <v>46144</v>
      </c>
      <c r="F156" s="19">
        <v>46146</v>
      </c>
      <c r="G156" s="11"/>
      <c r="H156" s="11" t="s">
        <v>57</v>
      </c>
      <c r="I156" s="12" t="s">
        <v>57</v>
      </c>
      <c r="J156" s="12"/>
      <c r="K156" s="12"/>
      <c r="L156" s="11" t="s">
        <v>72</v>
      </c>
      <c r="M156" s="11" t="s">
        <v>412</v>
      </c>
      <c r="N156" s="11" t="s">
        <v>33</v>
      </c>
      <c r="O156" s="11"/>
      <c r="P156" s="11"/>
      <c r="Q156" s="11"/>
      <c r="R156" s="11"/>
      <c r="S156" s="11">
        <v>1</v>
      </c>
      <c r="T156" s="12"/>
      <c r="U156" s="12"/>
      <c r="V156" s="12"/>
      <c r="W156" s="12"/>
      <c r="X156" s="12"/>
      <c r="Y156" s="12"/>
      <c r="Z156" s="12"/>
      <c r="AA156" s="11">
        <f t="shared" si="3"/>
        <v>1</v>
      </c>
      <c r="AB156" s="18" t="s">
        <v>462</v>
      </c>
    </row>
    <row r="157" spans="1:28" s="1" customFormat="1" ht="51">
      <c r="A157" s="11">
        <v>13</v>
      </c>
      <c r="B157" s="29" t="s">
        <v>55</v>
      </c>
      <c r="C157" s="11">
        <v>151</v>
      </c>
      <c r="D157" s="18" t="s">
        <v>445</v>
      </c>
      <c r="E157" s="19">
        <v>46145</v>
      </c>
      <c r="F157" s="19">
        <v>46145</v>
      </c>
      <c r="G157" s="11"/>
      <c r="H157" s="11" t="s">
        <v>57</v>
      </c>
      <c r="I157" s="12" t="s">
        <v>57</v>
      </c>
      <c r="J157" s="12"/>
      <c r="K157" s="12"/>
      <c r="L157" s="11" t="s">
        <v>76</v>
      </c>
      <c r="M157" s="11" t="s">
        <v>413</v>
      </c>
      <c r="N157" s="11" t="s">
        <v>33</v>
      </c>
      <c r="O157" s="11"/>
      <c r="P157" s="11"/>
      <c r="Q157" s="11"/>
      <c r="R157" s="11"/>
      <c r="S157" s="11">
        <v>1</v>
      </c>
      <c r="T157" s="12"/>
      <c r="U157" s="12"/>
      <c r="V157" s="12"/>
      <c r="W157" s="12"/>
      <c r="X157" s="12"/>
      <c r="Y157" s="12"/>
      <c r="Z157" s="12"/>
      <c r="AA157" s="11">
        <f t="shared" si="3"/>
        <v>1</v>
      </c>
      <c r="AB157" s="18"/>
    </row>
    <row r="158" spans="1:28" ht="101.1" customHeight="1">
      <c r="A158" s="11">
        <v>13</v>
      </c>
      <c r="B158" s="29" t="s">
        <v>223</v>
      </c>
      <c r="C158" s="11">
        <v>152</v>
      </c>
      <c r="D158" s="38" t="s">
        <v>299</v>
      </c>
      <c r="E158" s="19">
        <v>46145</v>
      </c>
      <c r="F158" s="19">
        <v>46147</v>
      </c>
      <c r="G158" s="11"/>
      <c r="H158" s="12" t="s">
        <v>57</v>
      </c>
      <c r="I158" s="12" t="s">
        <v>57</v>
      </c>
      <c r="J158" s="12"/>
      <c r="K158" s="12"/>
      <c r="L158" s="11" t="s">
        <v>376</v>
      </c>
      <c r="M158" s="11" t="s">
        <v>300</v>
      </c>
      <c r="N158" s="11" t="s">
        <v>32</v>
      </c>
      <c r="O158" s="11"/>
      <c r="P158" s="11"/>
      <c r="Q158" s="11"/>
      <c r="R158" s="11"/>
      <c r="S158" s="13"/>
      <c r="T158" s="11"/>
      <c r="U158" s="11"/>
      <c r="V158" s="11"/>
      <c r="W158" s="11"/>
      <c r="X158" s="11"/>
      <c r="Y158" s="11"/>
      <c r="Z158" s="11"/>
      <c r="AA158" s="11" t="s">
        <v>32</v>
      </c>
      <c r="AB158" s="18"/>
    </row>
    <row r="159" spans="1:28" ht="111" customHeight="1">
      <c r="A159" s="11">
        <v>13</v>
      </c>
      <c r="B159" s="29" t="s">
        <v>223</v>
      </c>
      <c r="C159" s="11">
        <v>153</v>
      </c>
      <c r="D159" s="18" t="s">
        <v>301</v>
      </c>
      <c r="E159" s="19">
        <v>46146</v>
      </c>
      <c r="F159" s="19">
        <v>46157</v>
      </c>
      <c r="G159" s="11"/>
      <c r="H159" s="11" t="s">
        <v>57</v>
      </c>
      <c r="I159" s="11" t="s">
        <v>57</v>
      </c>
      <c r="J159" s="11"/>
      <c r="K159" s="11"/>
      <c r="L159" s="11" t="s">
        <v>270</v>
      </c>
      <c r="M159" s="11" t="s">
        <v>114</v>
      </c>
      <c r="N159" s="11" t="s">
        <v>32</v>
      </c>
      <c r="O159" s="11"/>
      <c r="P159" s="11"/>
      <c r="Q159" s="11"/>
      <c r="R159" s="11"/>
      <c r="S159" s="13"/>
      <c r="T159" s="11"/>
      <c r="U159" s="11"/>
      <c r="V159" s="11"/>
      <c r="W159" s="11"/>
      <c r="X159" s="11"/>
      <c r="Y159" s="11"/>
      <c r="Z159" s="11"/>
      <c r="AA159" s="11" t="s">
        <v>32</v>
      </c>
      <c r="AB159" s="18" t="s">
        <v>437</v>
      </c>
    </row>
    <row r="160" spans="1:28" ht="139.5" customHeight="1">
      <c r="A160" s="11">
        <v>13</v>
      </c>
      <c r="B160" s="29" t="s">
        <v>223</v>
      </c>
      <c r="C160" s="11">
        <v>154</v>
      </c>
      <c r="D160" s="18" t="s">
        <v>390</v>
      </c>
      <c r="E160" s="19">
        <v>46146</v>
      </c>
      <c r="F160" s="19">
        <v>46157</v>
      </c>
      <c r="G160" s="11"/>
      <c r="H160" s="11" t="s">
        <v>57</v>
      </c>
      <c r="I160" s="11" t="s">
        <v>57</v>
      </c>
      <c r="J160" s="11"/>
      <c r="K160" s="11"/>
      <c r="L160" s="11" t="s">
        <v>270</v>
      </c>
      <c r="M160" s="11" t="s">
        <v>114</v>
      </c>
      <c r="N160" s="11" t="s">
        <v>32</v>
      </c>
      <c r="O160" s="11"/>
      <c r="P160" s="11"/>
      <c r="Q160" s="11"/>
      <c r="R160" s="11"/>
      <c r="S160" s="13"/>
      <c r="T160" s="11"/>
      <c r="U160" s="11"/>
      <c r="V160" s="11"/>
      <c r="W160" s="11"/>
      <c r="X160" s="11"/>
      <c r="Y160" s="11"/>
      <c r="Z160" s="11"/>
      <c r="AA160" s="11" t="s">
        <v>32</v>
      </c>
      <c r="AB160" s="18" t="s">
        <v>438</v>
      </c>
    </row>
    <row r="161" spans="1:50" s="27" customFormat="1" ht="92.45" customHeight="1">
      <c r="A161" s="11">
        <v>13</v>
      </c>
      <c r="B161" s="29" t="s">
        <v>223</v>
      </c>
      <c r="C161" s="11">
        <v>155</v>
      </c>
      <c r="D161" s="18" t="s">
        <v>453</v>
      </c>
      <c r="E161" s="19">
        <v>46153</v>
      </c>
      <c r="F161" s="19">
        <v>46154</v>
      </c>
      <c r="G161" s="11"/>
      <c r="H161" s="11" t="s">
        <v>57</v>
      </c>
      <c r="I161" s="11" t="s">
        <v>57</v>
      </c>
      <c r="J161" s="11"/>
      <c r="K161" s="11"/>
      <c r="L161" s="11" t="s">
        <v>360</v>
      </c>
      <c r="M161" s="11" t="s">
        <v>114</v>
      </c>
      <c r="N161" s="11" t="s">
        <v>32</v>
      </c>
      <c r="O161" s="11"/>
      <c r="P161" s="11"/>
      <c r="Q161" s="11"/>
      <c r="R161" s="11"/>
      <c r="S161" s="13"/>
      <c r="T161" s="11"/>
      <c r="U161" s="11"/>
      <c r="V161" s="11"/>
      <c r="W161" s="11"/>
      <c r="X161" s="11"/>
      <c r="Y161" s="11"/>
      <c r="Z161" s="11"/>
      <c r="AA161" s="11" t="s">
        <v>32</v>
      </c>
      <c r="AB161" s="18" t="s">
        <v>439</v>
      </c>
      <c r="AC161" s="15"/>
      <c r="AD161" s="15"/>
      <c r="AE161" s="15"/>
      <c r="AF161" s="15"/>
      <c r="AG161" s="15"/>
      <c r="AH161" s="15"/>
      <c r="AI161" s="15"/>
      <c r="AJ161" s="15"/>
      <c r="AK161" s="15"/>
      <c r="AL161" s="15"/>
      <c r="AM161" s="15"/>
      <c r="AN161" s="15"/>
      <c r="AO161" s="15"/>
      <c r="AP161" s="15"/>
      <c r="AQ161" s="15"/>
      <c r="AR161" s="15"/>
      <c r="AS161" s="15"/>
      <c r="AT161" s="15"/>
      <c r="AU161" s="15"/>
      <c r="AV161" s="15"/>
      <c r="AW161" s="15"/>
      <c r="AX161" s="15"/>
    </row>
    <row r="162" spans="1:50" ht="71.099999999999994" customHeight="1">
      <c r="A162" s="11">
        <v>13</v>
      </c>
      <c r="B162" s="29" t="s">
        <v>223</v>
      </c>
      <c r="C162" s="11">
        <v>156</v>
      </c>
      <c r="D162" s="26" t="s">
        <v>466</v>
      </c>
      <c r="E162" s="19">
        <v>46160</v>
      </c>
      <c r="F162" s="19">
        <v>46164</v>
      </c>
      <c r="G162" s="11"/>
      <c r="H162" s="12" t="s">
        <v>57</v>
      </c>
      <c r="I162" s="11" t="s">
        <v>57</v>
      </c>
      <c r="J162" s="11"/>
      <c r="K162" s="11"/>
      <c r="L162" s="11" t="s">
        <v>115</v>
      </c>
      <c r="M162" s="12" t="s">
        <v>273</v>
      </c>
      <c r="N162" s="12" t="s">
        <v>33</v>
      </c>
      <c r="O162" s="12"/>
      <c r="P162" s="12"/>
      <c r="Q162" s="12"/>
      <c r="R162" s="11"/>
      <c r="S162" s="11">
        <v>1</v>
      </c>
      <c r="T162" s="11"/>
      <c r="U162" s="11"/>
      <c r="V162" s="11"/>
      <c r="W162" s="11"/>
      <c r="X162" s="11"/>
      <c r="Y162" s="12"/>
      <c r="Z162" s="12"/>
      <c r="AA162" s="12">
        <f t="shared" ref="AA162:AA166" si="12">SUBTOTAL(9,O162:Z162)</f>
        <v>1</v>
      </c>
      <c r="AB162" s="18" t="s">
        <v>287</v>
      </c>
    </row>
    <row r="163" spans="1:50" ht="173.45" customHeight="1">
      <c r="A163" s="11">
        <v>13</v>
      </c>
      <c r="B163" s="29" t="s">
        <v>223</v>
      </c>
      <c r="C163" s="11">
        <v>157</v>
      </c>
      <c r="D163" s="18" t="s">
        <v>302</v>
      </c>
      <c r="E163" s="19">
        <v>46160</v>
      </c>
      <c r="F163" s="19">
        <v>46203</v>
      </c>
      <c r="G163" s="11"/>
      <c r="H163" s="11" t="s">
        <v>57</v>
      </c>
      <c r="I163" s="12" t="s">
        <v>57</v>
      </c>
      <c r="J163" s="12"/>
      <c r="K163" s="12"/>
      <c r="L163" s="11" t="s">
        <v>361</v>
      </c>
      <c r="M163" s="11" t="s">
        <v>119</v>
      </c>
      <c r="N163" s="11" t="s">
        <v>33</v>
      </c>
      <c r="O163" s="11"/>
      <c r="P163" s="11"/>
      <c r="Q163" s="11"/>
      <c r="R163" s="11"/>
      <c r="S163" s="59">
        <v>1</v>
      </c>
      <c r="T163" s="59"/>
      <c r="U163" s="11"/>
      <c r="V163" s="11"/>
      <c r="W163" s="11"/>
      <c r="X163" s="11"/>
      <c r="Y163" s="11"/>
      <c r="Z163" s="11"/>
      <c r="AA163" s="12">
        <f t="shared" si="12"/>
        <v>1</v>
      </c>
      <c r="AB163" s="18" t="s">
        <v>303</v>
      </c>
    </row>
    <row r="164" spans="1:50" s="28" customFormat="1" ht="94.5" customHeight="1">
      <c r="A164" s="11">
        <v>13</v>
      </c>
      <c r="B164" s="29" t="s">
        <v>223</v>
      </c>
      <c r="C164" s="11">
        <v>158</v>
      </c>
      <c r="D164" s="18" t="s">
        <v>391</v>
      </c>
      <c r="E164" s="19">
        <v>46167</v>
      </c>
      <c r="F164" s="19">
        <v>46178</v>
      </c>
      <c r="G164" s="11"/>
      <c r="H164" s="11" t="s">
        <v>57</v>
      </c>
      <c r="I164" s="12" t="s">
        <v>57</v>
      </c>
      <c r="J164" s="12"/>
      <c r="K164" s="12"/>
      <c r="L164" s="11" t="s">
        <v>362</v>
      </c>
      <c r="M164" s="11" t="s">
        <v>519</v>
      </c>
      <c r="N164" s="11" t="s">
        <v>33</v>
      </c>
      <c r="O164" s="11"/>
      <c r="P164" s="11"/>
      <c r="Q164" s="11"/>
      <c r="R164" s="11"/>
      <c r="S164" s="59">
        <v>1</v>
      </c>
      <c r="T164" s="59"/>
      <c r="U164" s="11"/>
      <c r="V164" s="11"/>
      <c r="W164" s="11"/>
      <c r="X164" s="11"/>
      <c r="Y164" s="11"/>
      <c r="Z164" s="11"/>
      <c r="AA164" s="12">
        <f t="shared" si="12"/>
        <v>1</v>
      </c>
      <c r="AB164" s="18"/>
    </row>
    <row r="165" spans="1:50" s="1" customFormat="1" ht="140.25">
      <c r="A165" s="11">
        <v>13</v>
      </c>
      <c r="B165" s="29" t="s">
        <v>306</v>
      </c>
      <c r="C165" s="11">
        <v>159</v>
      </c>
      <c r="D165" s="18" t="s">
        <v>392</v>
      </c>
      <c r="E165" s="19">
        <v>46174</v>
      </c>
      <c r="F165" s="19">
        <v>46387</v>
      </c>
      <c r="G165" s="11"/>
      <c r="H165" s="11"/>
      <c r="I165" s="12" t="s">
        <v>57</v>
      </c>
      <c r="J165" s="12"/>
      <c r="K165" s="12"/>
      <c r="L165" s="11" t="s">
        <v>171</v>
      </c>
      <c r="M165" s="11" t="s">
        <v>314</v>
      </c>
      <c r="N165" s="11" t="s">
        <v>33</v>
      </c>
      <c r="O165" s="11"/>
      <c r="P165" s="12"/>
      <c r="Q165" s="11"/>
      <c r="R165" s="11"/>
      <c r="S165" s="11"/>
      <c r="T165" s="11">
        <v>1</v>
      </c>
      <c r="U165" s="11">
        <v>1</v>
      </c>
      <c r="V165" s="11">
        <v>1</v>
      </c>
      <c r="W165" s="12">
        <v>1</v>
      </c>
      <c r="X165" s="11">
        <v>1</v>
      </c>
      <c r="Y165" s="11">
        <v>1</v>
      </c>
      <c r="Z165" s="11">
        <v>1</v>
      </c>
      <c r="AA165" s="11">
        <f t="shared" si="12"/>
        <v>7</v>
      </c>
      <c r="AB165" s="18" t="s">
        <v>440</v>
      </c>
    </row>
    <row r="166" spans="1:50" s="1" customFormat="1" ht="90.75" customHeight="1">
      <c r="A166" s="11">
        <v>13</v>
      </c>
      <c r="B166" s="29" t="s">
        <v>306</v>
      </c>
      <c r="C166" s="11">
        <v>160</v>
      </c>
      <c r="D166" s="18" t="s">
        <v>320</v>
      </c>
      <c r="E166" s="19">
        <v>46235</v>
      </c>
      <c r="F166" s="19">
        <v>46326</v>
      </c>
      <c r="G166" s="11" t="s">
        <v>57</v>
      </c>
      <c r="H166" s="11"/>
      <c r="I166" s="12"/>
      <c r="J166" s="12"/>
      <c r="K166" s="12"/>
      <c r="L166" s="11" t="s">
        <v>72</v>
      </c>
      <c r="M166" s="11" t="s">
        <v>321</v>
      </c>
      <c r="N166" s="11" t="s">
        <v>33</v>
      </c>
      <c r="O166" s="11"/>
      <c r="P166" s="11"/>
      <c r="Q166" s="11"/>
      <c r="R166" s="11"/>
      <c r="S166" s="11"/>
      <c r="T166" s="11"/>
      <c r="U166" s="11"/>
      <c r="V166" s="11">
        <v>1</v>
      </c>
      <c r="W166" s="11">
        <v>1</v>
      </c>
      <c r="X166" s="11">
        <v>1</v>
      </c>
      <c r="Y166" s="11"/>
      <c r="Z166" s="11"/>
      <c r="AA166" s="11">
        <f t="shared" si="12"/>
        <v>3</v>
      </c>
      <c r="AB166" s="18" t="s">
        <v>441</v>
      </c>
    </row>
    <row r="167" spans="1:50" s="28" customFormat="1" ht="197.1" customHeight="1">
      <c r="A167" s="11">
        <v>13</v>
      </c>
      <c r="B167" s="29" t="s">
        <v>223</v>
      </c>
      <c r="C167" s="11">
        <v>161</v>
      </c>
      <c r="D167" s="18" t="s">
        <v>393</v>
      </c>
      <c r="E167" s="19">
        <v>46181</v>
      </c>
      <c r="F167" s="48" t="s">
        <v>304</v>
      </c>
      <c r="G167" s="11"/>
      <c r="H167" s="11" t="s">
        <v>57</v>
      </c>
      <c r="I167" s="12" t="s">
        <v>57</v>
      </c>
      <c r="J167" s="12"/>
      <c r="K167" s="12"/>
      <c r="L167" s="11" t="s">
        <v>82</v>
      </c>
      <c r="M167" s="11" t="s">
        <v>403</v>
      </c>
      <c r="N167" s="11" t="s">
        <v>33</v>
      </c>
      <c r="O167" s="11"/>
      <c r="P167" s="11"/>
      <c r="Q167" s="11"/>
      <c r="R167" s="11"/>
      <c r="S167" s="11"/>
      <c r="T167" s="59">
        <v>1</v>
      </c>
      <c r="U167" s="59"/>
      <c r="V167" s="59"/>
      <c r="W167" s="59"/>
      <c r="X167" s="59"/>
      <c r="Y167" s="59"/>
      <c r="Z167" s="59"/>
      <c r="AA167" s="12">
        <f>SUBTOTAL(9,O167:Z167)</f>
        <v>1</v>
      </c>
      <c r="AB167" s="18" t="s">
        <v>305</v>
      </c>
    </row>
    <row r="168" spans="1:50" ht="60.75" customHeight="1">
      <c r="A168" s="11">
        <v>13</v>
      </c>
      <c r="B168" s="29" t="s">
        <v>166</v>
      </c>
      <c r="C168" s="11">
        <v>162</v>
      </c>
      <c r="D168" s="18" t="s">
        <v>201</v>
      </c>
      <c r="E168" s="19">
        <v>46188</v>
      </c>
      <c r="F168" s="19">
        <v>46192</v>
      </c>
      <c r="G168" s="11" t="s">
        <v>57</v>
      </c>
      <c r="H168" s="11"/>
      <c r="I168" s="12"/>
      <c r="J168" s="12"/>
      <c r="K168" s="12"/>
      <c r="L168" s="11" t="s">
        <v>72</v>
      </c>
      <c r="M168" s="11" t="s">
        <v>180</v>
      </c>
      <c r="N168" s="11" t="s">
        <v>33</v>
      </c>
      <c r="O168" s="11"/>
      <c r="P168" s="11"/>
      <c r="Q168" s="11"/>
      <c r="R168" s="11"/>
      <c r="S168" s="11"/>
      <c r="T168" s="11">
        <v>1</v>
      </c>
      <c r="U168" s="11"/>
      <c r="V168" s="11"/>
      <c r="W168" s="11"/>
      <c r="X168" s="11"/>
      <c r="Y168" s="11"/>
      <c r="Z168" s="11"/>
      <c r="AA168" s="11">
        <v>1</v>
      </c>
      <c r="AB168" s="18" t="s">
        <v>202</v>
      </c>
    </row>
    <row r="169" spans="1:50" ht="71.25" customHeight="1">
      <c r="A169" s="11">
        <v>13</v>
      </c>
      <c r="B169" s="29" t="s">
        <v>166</v>
      </c>
      <c r="C169" s="11">
        <v>163</v>
      </c>
      <c r="D169" s="18" t="s">
        <v>467</v>
      </c>
      <c r="E169" s="19">
        <v>46188</v>
      </c>
      <c r="F169" s="19">
        <v>46192</v>
      </c>
      <c r="G169" s="11" t="s">
        <v>57</v>
      </c>
      <c r="H169" s="11"/>
      <c r="I169" s="12"/>
      <c r="J169" s="12"/>
      <c r="K169" s="12"/>
      <c r="L169" s="11" t="s">
        <v>72</v>
      </c>
      <c r="M169" s="11" t="s">
        <v>180</v>
      </c>
      <c r="N169" s="11" t="s">
        <v>33</v>
      </c>
      <c r="O169" s="11"/>
      <c r="P169" s="11"/>
      <c r="Q169" s="11"/>
      <c r="R169" s="11"/>
      <c r="S169" s="11"/>
      <c r="T169" s="11">
        <v>1</v>
      </c>
      <c r="U169" s="11"/>
      <c r="V169" s="11"/>
      <c r="W169" s="11"/>
      <c r="X169" s="11"/>
      <c r="Y169" s="11"/>
      <c r="Z169" s="11"/>
      <c r="AA169" s="11">
        <v>1</v>
      </c>
      <c r="AB169" s="18" t="s">
        <v>202</v>
      </c>
    </row>
    <row r="170" spans="1:50" ht="25.5">
      <c r="A170" s="11">
        <v>13</v>
      </c>
      <c r="B170" s="29" t="s">
        <v>55</v>
      </c>
      <c r="C170" s="11">
        <v>164</v>
      </c>
      <c r="D170" s="18" t="s">
        <v>468</v>
      </c>
      <c r="E170" s="19">
        <v>46204</v>
      </c>
      <c r="F170" s="19">
        <v>46265</v>
      </c>
      <c r="G170" s="11" t="s">
        <v>57</v>
      </c>
      <c r="H170" s="11"/>
      <c r="I170" s="12"/>
      <c r="J170" s="12"/>
      <c r="K170" s="12"/>
      <c r="L170" s="22" t="s">
        <v>109</v>
      </c>
      <c r="M170" s="11" t="s">
        <v>101</v>
      </c>
      <c r="N170" s="22" t="s">
        <v>33</v>
      </c>
      <c r="O170" s="11"/>
      <c r="P170" s="11"/>
      <c r="Q170" s="11"/>
      <c r="R170" s="11"/>
      <c r="S170" s="11"/>
      <c r="T170" s="11"/>
      <c r="U170" s="11">
        <v>1</v>
      </c>
      <c r="V170" s="11">
        <v>1</v>
      </c>
      <c r="W170" s="11"/>
      <c r="X170" s="11"/>
      <c r="Y170" s="11"/>
      <c r="Z170" s="11"/>
      <c r="AA170" s="23">
        <v>2</v>
      </c>
      <c r="AB170" s="18" t="s">
        <v>102</v>
      </c>
    </row>
    <row r="171" spans="1:50" s="1" customFormat="1" ht="60.75" customHeight="1">
      <c r="A171" s="11">
        <v>13</v>
      </c>
      <c r="B171" s="29" t="s">
        <v>55</v>
      </c>
      <c r="C171" s="11">
        <v>165</v>
      </c>
      <c r="D171" s="18" t="s">
        <v>74</v>
      </c>
      <c r="E171" s="19">
        <v>46204</v>
      </c>
      <c r="F171" s="19">
        <v>46326</v>
      </c>
      <c r="G171" s="11" t="s">
        <v>57</v>
      </c>
      <c r="H171" s="11"/>
      <c r="I171" s="12"/>
      <c r="J171" s="12"/>
      <c r="K171" s="12"/>
      <c r="L171" s="11" t="s">
        <v>34</v>
      </c>
      <c r="M171" s="11" t="s">
        <v>58</v>
      </c>
      <c r="N171" s="11" t="s">
        <v>33</v>
      </c>
      <c r="O171" s="11"/>
      <c r="P171" s="11"/>
      <c r="Q171" s="11"/>
      <c r="R171" s="11"/>
      <c r="S171" s="11"/>
      <c r="T171" s="11"/>
      <c r="U171" s="59">
        <v>1</v>
      </c>
      <c r="V171" s="59"/>
      <c r="W171" s="59"/>
      <c r="X171" s="59"/>
      <c r="Y171" s="11"/>
      <c r="Z171" s="11"/>
      <c r="AA171" s="11">
        <f t="shared" si="3"/>
        <v>1</v>
      </c>
      <c r="AB171" s="18"/>
    </row>
    <row r="172" spans="1:50" ht="76.5">
      <c r="A172" s="11">
        <v>13</v>
      </c>
      <c r="B172" s="29" t="s">
        <v>166</v>
      </c>
      <c r="C172" s="11">
        <v>166</v>
      </c>
      <c r="D172" s="18" t="s">
        <v>203</v>
      </c>
      <c r="E172" s="19">
        <v>46204</v>
      </c>
      <c r="F172" s="19">
        <v>46367</v>
      </c>
      <c r="G172" s="11" t="s">
        <v>57</v>
      </c>
      <c r="H172" s="11"/>
      <c r="I172" s="12"/>
      <c r="J172" s="12"/>
      <c r="K172" s="12"/>
      <c r="L172" s="11" t="s">
        <v>72</v>
      </c>
      <c r="M172" s="11" t="s">
        <v>180</v>
      </c>
      <c r="N172" s="11" t="s">
        <v>32</v>
      </c>
      <c r="O172" s="11"/>
      <c r="P172" s="11"/>
      <c r="Q172" s="11"/>
      <c r="R172" s="11"/>
      <c r="S172" s="11"/>
      <c r="T172" s="11"/>
      <c r="U172" s="25"/>
      <c r="V172" s="25"/>
      <c r="W172" s="25"/>
      <c r="X172" s="25"/>
      <c r="Y172" s="25"/>
      <c r="Z172" s="25"/>
      <c r="AA172" s="11" t="s">
        <v>32</v>
      </c>
      <c r="AB172" s="18" t="s">
        <v>204</v>
      </c>
    </row>
    <row r="173" spans="1:50" ht="51">
      <c r="A173" s="11">
        <v>13</v>
      </c>
      <c r="B173" s="29" t="s">
        <v>166</v>
      </c>
      <c r="C173" s="11">
        <v>167</v>
      </c>
      <c r="D173" s="18" t="s">
        <v>205</v>
      </c>
      <c r="E173" s="19">
        <v>46204</v>
      </c>
      <c r="F173" s="19">
        <v>46367</v>
      </c>
      <c r="G173" s="11" t="s">
        <v>57</v>
      </c>
      <c r="H173" s="11"/>
      <c r="I173" s="12"/>
      <c r="J173" s="12"/>
      <c r="K173" s="12"/>
      <c r="L173" s="11" t="s">
        <v>72</v>
      </c>
      <c r="M173" s="11" t="s">
        <v>180</v>
      </c>
      <c r="N173" s="11" t="s">
        <v>32</v>
      </c>
      <c r="O173" s="11"/>
      <c r="P173" s="11"/>
      <c r="Q173" s="11"/>
      <c r="R173" s="11"/>
      <c r="S173" s="11"/>
      <c r="T173" s="11"/>
      <c r="U173" s="25"/>
      <c r="V173" s="25"/>
      <c r="W173" s="25"/>
      <c r="X173" s="25"/>
      <c r="Y173" s="25"/>
      <c r="Z173" s="25"/>
      <c r="AA173" s="11" t="s">
        <v>32</v>
      </c>
      <c r="AB173" s="18" t="s">
        <v>202</v>
      </c>
    </row>
    <row r="174" spans="1:50" s="1" customFormat="1" ht="63.75">
      <c r="A174" s="11">
        <v>13</v>
      </c>
      <c r="B174" s="29" t="s">
        <v>209</v>
      </c>
      <c r="C174" s="11">
        <v>168</v>
      </c>
      <c r="D174" s="18" t="s">
        <v>217</v>
      </c>
      <c r="E174" s="19">
        <v>46204</v>
      </c>
      <c r="F174" s="19">
        <v>46234</v>
      </c>
      <c r="G174" s="11"/>
      <c r="H174" s="11"/>
      <c r="I174" s="12"/>
      <c r="J174" s="12" t="s">
        <v>57</v>
      </c>
      <c r="K174" s="12"/>
      <c r="L174" s="11" t="s">
        <v>82</v>
      </c>
      <c r="M174" s="11" t="s">
        <v>119</v>
      </c>
      <c r="N174" s="11" t="s">
        <v>32</v>
      </c>
      <c r="O174" s="12"/>
      <c r="P174" s="12"/>
      <c r="Q174" s="12"/>
      <c r="R174" s="12"/>
      <c r="S174" s="12"/>
      <c r="T174" s="12"/>
      <c r="U174" s="13"/>
      <c r="V174" s="12"/>
      <c r="W174" s="12"/>
      <c r="X174" s="12"/>
      <c r="Y174" s="12"/>
      <c r="Z174" s="12"/>
      <c r="AA174" s="11" t="s">
        <v>32</v>
      </c>
      <c r="AB174" s="18" t="s">
        <v>463</v>
      </c>
    </row>
    <row r="175" spans="1:50" ht="51">
      <c r="A175" s="11">
        <v>13</v>
      </c>
      <c r="B175" s="29" t="s">
        <v>166</v>
      </c>
      <c r="C175" s="11">
        <v>169</v>
      </c>
      <c r="D175" s="18" t="s">
        <v>206</v>
      </c>
      <c r="E175" s="19">
        <v>46218</v>
      </c>
      <c r="F175" s="19">
        <v>46367</v>
      </c>
      <c r="G175" s="11" t="s">
        <v>57</v>
      </c>
      <c r="H175" s="11"/>
      <c r="I175" s="12"/>
      <c r="J175" s="12"/>
      <c r="K175" s="12"/>
      <c r="L175" s="11" t="s">
        <v>72</v>
      </c>
      <c r="M175" s="11" t="s">
        <v>207</v>
      </c>
      <c r="N175" s="11" t="s">
        <v>33</v>
      </c>
      <c r="O175" s="11"/>
      <c r="P175" s="11"/>
      <c r="Q175" s="11"/>
      <c r="R175" s="11"/>
      <c r="S175" s="11"/>
      <c r="T175" s="11"/>
      <c r="U175" s="59">
        <v>4</v>
      </c>
      <c r="V175" s="59"/>
      <c r="W175" s="59"/>
      <c r="X175" s="59"/>
      <c r="Y175" s="59"/>
      <c r="Z175" s="59"/>
      <c r="AA175" s="11">
        <v>4</v>
      </c>
      <c r="AB175" s="18" t="s">
        <v>208</v>
      </c>
    </row>
    <row r="176" spans="1:50" s="1" customFormat="1" ht="162.75" customHeight="1">
      <c r="A176" s="11">
        <v>13</v>
      </c>
      <c r="B176" s="29" t="s">
        <v>55</v>
      </c>
      <c r="C176" s="11">
        <v>170</v>
      </c>
      <c r="D176" s="18" t="s">
        <v>81</v>
      </c>
      <c r="E176" s="19">
        <v>46235</v>
      </c>
      <c r="F176" s="19" t="s">
        <v>522</v>
      </c>
      <c r="G176" s="11" t="s">
        <v>57</v>
      </c>
      <c r="H176" s="11"/>
      <c r="I176" s="12"/>
      <c r="J176" s="12"/>
      <c r="K176" s="12"/>
      <c r="L176" s="11" t="s">
        <v>82</v>
      </c>
      <c r="M176" s="11" t="s">
        <v>58</v>
      </c>
      <c r="N176" s="11" t="s">
        <v>33</v>
      </c>
      <c r="O176" s="11"/>
      <c r="P176" s="11"/>
      <c r="Q176" s="11"/>
      <c r="R176" s="11"/>
      <c r="S176" s="11"/>
      <c r="T176" s="11"/>
      <c r="U176" s="11"/>
      <c r="V176" s="59">
        <v>2</v>
      </c>
      <c r="W176" s="59"/>
      <c r="X176" s="59"/>
      <c r="Y176" s="59"/>
      <c r="Z176" s="59"/>
      <c r="AA176" s="11">
        <f t="shared" si="3"/>
        <v>2</v>
      </c>
      <c r="AB176" s="18"/>
    </row>
    <row r="177" spans="1:28" ht="84.75" customHeight="1">
      <c r="A177" s="11">
        <v>13</v>
      </c>
      <c r="B177" s="29" t="s">
        <v>166</v>
      </c>
      <c r="C177" s="11">
        <v>171</v>
      </c>
      <c r="D177" s="18" t="s">
        <v>469</v>
      </c>
      <c r="E177" s="19">
        <v>46237</v>
      </c>
      <c r="F177" s="19">
        <v>46248</v>
      </c>
      <c r="G177" s="11" t="s">
        <v>57</v>
      </c>
      <c r="H177" s="11"/>
      <c r="I177" s="12"/>
      <c r="J177" s="12"/>
      <c r="K177" s="12"/>
      <c r="L177" s="11" t="s">
        <v>176</v>
      </c>
      <c r="M177" s="11" t="s">
        <v>119</v>
      </c>
      <c r="N177" s="11" t="s">
        <v>33</v>
      </c>
      <c r="O177" s="11"/>
      <c r="P177" s="11"/>
      <c r="Q177" s="11"/>
      <c r="R177" s="11"/>
      <c r="S177" s="11"/>
      <c r="T177" s="11"/>
      <c r="U177" s="11"/>
      <c r="V177" s="11">
        <v>1</v>
      </c>
      <c r="W177" s="11"/>
      <c r="X177" s="11"/>
      <c r="Y177" s="11"/>
      <c r="Z177" s="11"/>
      <c r="AA177" s="11">
        <v>1</v>
      </c>
      <c r="AB177" s="18" t="s">
        <v>442</v>
      </c>
    </row>
    <row r="178" spans="1:28" ht="25.5">
      <c r="A178" s="11">
        <v>13</v>
      </c>
      <c r="B178" s="29" t="s">
        <v>55</v>
      </c>
      <c r="C178" s="11">
        <v>172</v>
      </c>
      <c r="D178" s="18" t="s">
        <v>103</v>
      </c>
      <c r="E178" s="19">
        <v>46266</v>
      </c>
      <c r="F178" s="19">
        <v>46356</v>
      </c>
      <c r="G178" s="11" t="s">
        <v>57</v>
      </c>
      <c r="H178" s="11"/>
      <c r="I178" s="12"/>
      <c r="J178" s="12"/>
      <c r="K178" s="12"/>
      <c r="L178" s="22" t="s">
        <v>109</v>
      </c>
      <c r="M178" s="11" t="s">
        <v>104</v>
      </c>
      <c r="N178" s="22" t="s">
        <v>33</v>
      </c>
      <c r="O178" s="11"/>
      <c r="P178" s="11"/>
      <c r="Q178" s="11"/>
      <c r="R178" s="11"/>
      <c r="S178" s="11"/>
      <c r="T178" s="11"/>
      <c r="U178" s="11"/>
      <c r="V178" s="11"/>
      <c r="W178" s="11">
        <v>1</v>
      </c>
      <c r="X178" s="11">
        <v>1</v>
      </c>
      <c r="Y178" s="11">
        <v>1</v>
      </c>
      <c r="Z178" s="11"/>
      <c r="AA178" s="23">
        <v>3</v>
      </c>
      <c r="AB178" s="18" t="s">
        <v>102</v>
      </c>
    </row>
    <row r="179" spans="1:28" s="1" customFormat="1" ht="63.75">
      <c r="A179" s="11">
        <v>13</v>
      </c>
      <c r="B179" s="29" t="s">
        <v>112</v>
      </c>
      <c r="C179" s="11">
        <v>173</v>
      </c>
      <c r="D179" s="18" t="s">
        <v>121</v>
      </c>
      <c r="E179" s="19">
        <v>46266</v>
      </c>
      <c r="F179" s="19">
        <v>46387</v>
      </c>
      <c r="G179" s="11"/>
      <c r="H179" s="11"/>
      <c r="I179" s="12"/>
      <c r="J179" s="12" t="s">
        <v>57</v>
      </c>
      <c r="K179" s="12" t="s">
        <v>57</v>
      </c>
      <c r="L179" s="11" t="s">
        <v>115</v>
      </c>
      <c r="M179" s="11" t="s">
        <v>122</v>
      </c>
      <c r="N179" s="11" t="s">
        <v>32</v>
      </c>
      <c r="O179" s="11"/>
      <c r="P179" s="11"/>
      <c r="Q179" s="11"/>
      <c r="R179" s="11"/>
      <c r="S179" s="11"/>
      <c r="T179" s="11"/>
      <c r="U179" s="11"/>
      <c r="V179" s="11"/>
      <c r="W179" s="13"/>
      <c r="X179" s="13"/>
      <c r="Y179" s="13"/>
      <c r="Z179" s="13"/>
      <c r="AA179" s="11" t="s">
        <v>32</v>
      </c>
      <c r="AB179" s="18" t="s">
        <v>123</v>
      </c>
    </row>
    <row r="180" spans="1:28" ht="81.599999999999994" customHeight="1">
      <c r="A180" s="11">
        <v>13</v>
      </c>
      <c r="B180" s="29" t="s">
        <v>112</v>
      </c>
      <c r="C180" s="11">
        <v>174</v>
      </c>
      <c r="D180" s="18" t="s">
        <v>130</v>
      </c>
      <c r="E180" s="19">
        <v>46266</v>
      </c>
      <c r="F180" s="19">
        <v>46387</v>
      </c>
      <c r="G180" s="11"/>
      <c r="H180" s="11"/>
      <c r="I180" s="12"/>
      <c r="J180" s="12" t="s">
        <v>57</v>
      </c>
      <c r="K180" s="12"/>
      <c r="L180" s="11" t="s">
        <v>34</v>
      </c>
      <c r="M180" s="11" t="s">
        <v>131</v>
      </c>
      <c r="N180" s="11" t="s">
        <v>32</v>
      </c>
      <c r="O180" s="11"/>
      <c r="P180" s="11"/>
      <c r="Q180" s="11"/>
      <c r="R180" s="11"/>
      <c r="S180" s="11"/>
      <c r="T180" s="11"/>
      <c r="U180" s="11"/>
      <c r="V180" s="11"/>
      <c r="W180" s="13"/>
      <c r="X180" s="13"/>
      <c r="Y180" s="13"/>
      <c r="Z180" s="13"/>
      <c r="AA180" s="11" t="s">
        <v>32</v>
      </c>
      <c r="AB180" s="18" t="s">
        <v>132</v>
      </c>
    </row>
    <row r="181" spans="1:28" s="1" customFormat="1" ht="159" customHeight="1">
      <c r="A181" s="11">
        <v>13</v>
      </c>
      <c r="B181" s="29" t="s">
        <v>209</v>
      </c>
      <c r="C181" s="11">
        <v>175</v>
      </c>
      <c r="D181" s="18" t="s">
        <v>394</v>
      </c>
      <c r="E181" s="19">
        <v>46266</v>
      </c>
      <c r="F181" s="19">
        <v>46356</v>
      </c>
      <c r="G181" s="11"/>
      <c r="H181" s="11"/>
      <c r="I181" s="12"/>
      <c r="J181" s="12" t="s">
        <v>57</v>
      </c>
      <c r="K181" s="12"/>
      <c r="L181" s="11" t="s">
        <v>82</v>
      </c>
      <c r="M181" s="11" t="s">
        <v>395</v>
      </c>
      <c r="N181" s="11" t="s">
        <v>32</v>
      </c>
      <c r="O181" s="11"/>
      <c r="P181" s="11"/>
      <c r="Q181" s="11"/>
      <c r="R181" s="11"/>
      <c r="S181" s="11"/>
      <c r="T181" s="12"/>
      <c r="U181" s="12"/>
      <c r="V181" s="12"/>
      <c r="W181" s="13"/>
      <c r="X181" s="13"/>
      <c r="Y181" s="13"/>
      <c r="Z181" s="12"/>
      <c r="AA181" s="11" t="s">
        <v>32</v>
      </c>
      <c r="AB181" s="18" t="s">
        <v>443</v>
      </c>
    </row>
    <row r="182" spans="1:28" s="1" customFormat="1" ht="89.25">
      <c r="A182" s="11">
        <v>13</v>
      </c>
      <c r="B182" s="29" t="s">
        <v>209</v>
      </c>
      <c r="C182" s="11">
        <v>176</v>
      </c>
      <c r="D182" s="18" t="s">
        <v>218</v>
      </c>
      <c r="E182" s="19">
        <v>46266</v>
      </c>
      <c r="F182" s="19">
        <v>46356</v>
      </c>
      <c r="G182" s="11"/>
      <c r="H182" s="11"/>
      <c r="I182" s="12"/>
      <c r="J182" s="12" t="s">
        <v>57</v>
      </c>
      <c r="K182" s="12"/>
      <c r="L182" s="11" t="s">
        <v>82</v>
      </c>
      <c r="M182" s="11" t="s">
        <v>219</v>
      </c>
      <c r="N182" s="11" t="s">
        <v>32</v>
      </c>
      <c r="O182" s="12"/>
      <c r="P182" s="12"/>
      <c r="Q182" s="12"/>
      <c r="R182" s="12"/>
      <c r="S182" s="12"/>
      <c r="T182" s="12"/>
      <c r="U182" s="12"/>
      <c r="V182" s="12"/>
      <c r="W182" s="13"/>
      <c r="X182" s="13"/>
      <c r="Y182" s="13"/>
      <c r="Z182" s="12"/>
      <c r="AA182" s="11" t="s">
        <v>32</v>
      </c>
      <c r="AB182" s="18"/>
    </row>
    <row r="183" spans="1:28" s="1" customFormat="1" ht="81" customHeight="1">
      <c r="A183" s="11">
        <v>13</v>
      </c>
      <c r="B183" s="29" t="s">
        <v>209</v>
      </c>
      <c r="C183" s="11">
        <v>177</v>
      </c>
      <c r="D183" s="18" t="s">
        <v>220</v>
      </c>
      <c r="E183" s="19">
        <v>46266</v>
      </c>
      <c r="F183" s="19">
        <v>46356</v>
      </c>
      <c r="G183" s="11"/>
      <c r="H183" s="11"/>
      <c r="I183" s="12"/>
      <c r="J183" s="12" t="s">
        <v>57</v>
      </c>
      <c r="K183" s="12"/>
      <c r="L183" s="11" t="s">
        <v>82</v>
      </c>
      <c r="M183" s="11" t="s">
        <v>221</v>
      </c>
      <c r="N183" s="11" t="s">
        <v>32</v>
      </c>
      <c r="O183" s="12"/>
      <c r="P183" s="12"/>
      <c r="Q183" s="12"/>
      <c r="R183" s="12"/>
      <c r="S183" s="12"/>
      <c r="T183" s="12"/>
      <c r="U183" s="12"/>
      <c r="V183" s="12"/>
      <c r="W183" s="13"/>
      <c r="X183" s="13"/>
      <c r="Y183" s="13"/>
      <c r="Z183" s="12"/>
      <c r="AA183" s="11" t="s">
        <v>32</v>
      </c>
      <c r="AB183" s="18" t="s">
        <v>222</v>
      </c>
    </row>
    <row r="184" spans="1:28" s="28" customFormat="1" ht="124.5" customHeight="1">
      <c r="A184" s="11">
        <v>13</v>
      </c>
      <c r="B184" s="29" t="s">
        <v>223</v>
      </c>
      <c r="C184" s="11">
        <v>178</v>
      </c>
      <c r="D184" s="18" t="s">
        <v>454</v>
      </c>
      <c r="E184" s="19">
        <v>46266</v>
      </c>
      <c r="F184" s="19">
        <v>46370</v>
      </c>
      <c r="G184" s="11"/>
      <c r="H184" s="11" t="s">
        <v>57</v>
      </c>
      <c r="I184" s="12" t="s">
        <v>57</v>
      </c>
      <c r="J184" s="12"/>
      <c r="K184" s="12"/>
      <c r="L184" s="11" t="s">
        <v>72</v>
      </c>
      <c r="M184" s="11" t="s">
        <v>71</v>
      </c>
      <c r="N184" s="11" t="s">
        <v>33</v>
      </c>
      <c r="O184" s="11"/>
      <c r="P184" s="11"/>
      <c r="Q184" s="11"/>
      <c r="R184" s="11"/>
      <c r="S184" s="11"/>
      <c r="T184" s="11"/>
      <c r="U184" s="11"/>
      <c r="V184" s="11"/>
      <c r="W184" s="59">
        <v>1</v>
      </c>
      <c r="X184" s="59"/>
      <c r="Y184" s="59"/>
      <c r="Z184" s="59"/>
      <c r="AA184" s="12">
        <f>SUBTOTAL(9,O184:Z184)</f>
        <v>1</v>
      </c>
      <c r="AB184" s="18"/>
    </row>
    <row r="185" spans="1:28" s="1" customFormat="1" ht="165.75">
      <c r="A185" s="11">
        <v>13</v>
      </c>
      <c r="B185" s="29" t="s">
        <v>306</v>
      </c>
      <c r="C185" s="11">
        <v>179</v>
      </c>
      <c r="D185" s="26" t="s">
        <v>334</v>
      </c>
      <c r="E185" s="19">
        <v>46266</v>
      </c>
      <c r="F185" s="19">
        <v>46374</v>
      </c>
      <c r="G185" s="11"/>
      <c r="H185" s="11"/>
      <c r="I185" s="12"/>
      <c r="J185" s="12" t="s">
        <v>57</v>
      </c>
      <c r="K185" s="12" t="s">
        <v>57</v>
      </c>
      <c r="L185" s="11" t="s">
        <v>365</v>
      </c>
      <c r="M185" s="11" t="s">
        <v>335</v>
      </c>
      <c r="N185" s="11" t="s">
        <v>32</v>
      </c>
      <c r="O185" s="11"/>
      <c r="P185" s="11"/>
      <c r="Q185" s="11"/>
      <c r="R185" s="11"/>
      <c r="S185" s="11"/>
      <c r="T185" s="11"/>
      <c r="U185" s="11"/>
      <c r="V185" s="11"/>
      <c r="W185" s="11"/>
      <c r="X185" s="11"/>
      <c r="Y185" s="11"/>
      <c r="Z185" s="11"/>
      <c r="AA185" s="11" t="s">
        <v>32</v>
      </c>
      <c r="AB185" s="18" t="s">
        <v>366</v>
      </c>
    </row>
    <row r="186" spans="1:28" s="28" customFormat="1" ht="57" customHeight="1">
      <c r="A186" s="11">
        <v>13</v>
      </c>
      <c r="B186" s="29" t="s">
        <v>223</v>
      </c>
      <c r="C186" s="11">
        <v>180</v>
      </c>
      <c r="D186" s="18" t="s">
        <v>396</v>
      </c>
      <c r="E186" s="19">
        <v>46272</v>
      </c>
      <c r="F186" s="19">
        <v>46356</v>
      </c>
      <c r="G186" s="11"/>
      <c r="H186" s="11"/>
      <c r="I186" s="12"/>
      <c r="J186" s="12" t="s">
        <v>57</v>
      </c>
      <c r="K186" s="12" t="s">
        <v>57</v>
      </c>
      <c r="L186" s="11" t="s">
        <v>34</v>
      </c>
      <c r="M186" s="11" t="s">
        <v>77</v>
      </c>
      <c r="N186" s="11" t="s">
        <v>33</v>
      </c>
      <c r="O186" s="11"/>
      <c r="P186" s="11"/>
      <c r="Q186" s="11"/>
      <c r="R186" s="11"/>
      <c r="S186" s="11"/>
      <c r="T186" s="11"/>
      <c r="U186" s="11"/>
      <c r="V186" s="11"/>
      <c r="W186" s="59">
        <v>1</v>
      </c>
      <c r="X186" s="59"/>
      <c r="Y186" s="59"/>
      <c r="Z186" s="11"/>
      <c r="AA186" s="12">
        <f>SUBTOTAL(9,O186:Z186)</f>
        <v>1</v>
      </c>
      <c r="AB186" s="18" t="s">
        <v>246</v>
      </c>
    </row>
    <row r="187" spans="1:28" s="1" customFormat="1" ht="59.25" customHeight="1">
      <c r="A187" s="11">
        <v>13</v>
      </c>
      <c r="B187" s="29" t="s">
        <v>55</v>
      </c>
      <c r="C187" s="11">
        <v>181</v>
      </c>
      <c r="D187" s="18" t="s">
        <v>83</v>
      </c>
      <c r="E187" s="19">
        <v>46327</v>
      </c>
      <c r="F187" s="19">
        <v>46387</v>
      </c>
      <c r="G187" s="11" t="s">
        <v>57</v>
      </c>
      <c r="H187" s="11"/>
      <c r="I187" s="12"/>
      <c r="J187" s="12"/>
      <c r="K187" s="12"/>
      <c r="L187" s="11" t="s">
        <v>64</v>
      </c>
      <c r="M187" s="11" t="s">
        <v>84</v>
      </c>
      <c r="N187" s="11" t="s">
        <v>33</v>
      </c>
      <c r="O187" s="11"/>
      <c r="P187" s="11"/>
      <c r="Q187" s="11"/>
      <c r="R187" s="11"/>
      <c r="S187" s="11"/>
      <c r="T187" s="12"/>
      <c r="U187" s="12"/>
      <c r="V187" s="12"/>
      <c r="W187" s="12"/>
      <c r="X187" s="12"/>
      <c r="Y187" s="60">
        <v>1</v>
      </c>
      <c r="Z187" s="60"/>
      <c r="AA187" s="11">
        <f t="shared" ref="AA187" si="13">SUM(O187:Z187)</f>
        <v>1</v>
      </c>
      <c r="AB187" s="18" t="s">
        <v>85</v>
      </c>
    </row>
    <row r="188" spans="1:28">
      <c r="A188" s="30"/>
      <c r="B188" s="31"/>
      <c r="C188" s="11"/>
      <c r="E188" s="20"/>
      <c r="F188" s="20"/>
      <c r="G188" s="16"/>
      <c r="H188" s="16"/>
      <c r="I188" s="16"/>
      <c r="J188" s="16"/>
      <c r="K188" s="16"/>
      <c r="M188" s="16"/>
      <c r="N188" s="16"/>
      <c r="O188" s="16"/>
      <c r="P188" s="16"/>
      <c r="Q188" s="16"/>
      <c r="R188" s="16"/>
      <c r="S188" s="16"/>
      <c r="T188" s="16"/>
      <c r="U188" s="16"/>
      <c r="V188" s="16"/>
      <c r="W188" s="16"/>
      <c r="X188" s="16"/>
      <c r="Y188" s="5"/>
      <c r="Z188" s="14"/>
      <c r="AA188" s="5"/>
      <c r="AB188" s="14"/>
    </row>
    <row r="189" spans="1:28" s="1" customFormat="1">
      <c r="A189" s="5"/>
      <c r="B189" s="5"/>
      <c r="C189" s="5"/>
      <c r="D189" s="17"/>
      <c r="E189" s="45"/>
      <c r="F189" s="45"/>
      <c r="G189" s="5"/>
      <c r="H189" s="5"/>
      <c r="I189" s="5"/>
      <c r="J189" s="5"/>
      <c r="K189" s="5"/>
      <c r="L189" s="16"/>
      <c r="M189" s="16"/>
      <c r="N189" s="16"/>
      <c r="AB189" s="14"/>
    </row>
    <row r="190" spans="1:28" s="1" customFormat="1">
      <c r="A190" s="49" t="s">
        <v>7</v>
      </c>
      <c r="B190" s="49"/>
      <c r="C190" s="49"/>
      <c r="D190" s="46" t="s">
        <v>34</v>
      </c>
      <c r="E190" s="50" t="s">
        <v>35</v>
      </c>
      <c r="F190" s="51"/>
      <c r="G190" s="51"/>
      <c r="H190" s="51"/>
      <c r="I190" s="51"/>
      <c r="J190" s="51"/>
      <c r="K190" s="51"/>
      <c r="L190" s="51"/>
      <c r="M190" s="51"/>
      <c r="N190" s="52"/>
      <c r="AB190" s="17"/>
    </row>
    <row r="191" spans="1:28" s="1" customFormat="1">
      <c r="A191" s="49"/>
      <c r="B191" s="49"/>
      <c r="C191" s="49"/>
      <c r="D191" s="46" t="s">
        <v>36</v>
      </c>
      <c r="E191" s="50" t="s">
        <v>37</v>
      </c>
      <c r="F191" s="51"/>
      <c r="G191" s="51"/>
      <c r="H191" s="51"/>
      <c r="I191" s="51"/>
      <c r="J191" s="51"/>
      <c r="K191" s="51"/>
      <c r="L191" s="51"/>
      <c r="M191" s="51"/>
      <c r="N191" s="52"/>
      <c r="AB191" s="17"/>
    </row>
    <row r="192" spans="1:28" s="1" customFormat="1">
      <c r="A192" s="49"/>
      <c r="B192" s="49"/>
      <c r="C192" s="49"/>
      <c r="D192" s="46" t="s">
        <v>38</v>
      </c>
      <c r="E192" s="50" t="s">
        <v>39</v>
      </c>
      <c r="F192" s="51"/>
      <c r="G192" s="51"/>
      <c r="H192" s="51"/>
      <c r="I192" s="51"/>
      <c r="J192" s="51"/>
      <c r="K192" s="51"/>
      <c r="L192" s="51"/>
      <c r="M192" s="51"/>
      <c r="N192" s="52"/>
      <c r="AB192" s="17"/>
    </row>
    <row r="193" spans="1:28" s="1" customFormat="1">
      <c r="A193" s="49"/>
      <c r="B193" s="49"/>
      <c r="C193" s="49"/>
      <c r="D193" s="46" t="s">
        <v>40</v>
      </c>
      <c r="E193" s="50" t="s">
        <v>41</v>
      </c>
      <c r="F193" s="51"/>
      <c r="G193" s="51"/>
      <c r="H193" s="51"/>
      <c r="I193" s="51"/>
      <c r="J193" s="51"/>
      <c r="K193" s="51"/>
      <c r="L193" s="51"/>
      <c r="M193" s="51"/>
      <c r="N193" s="52"/>
      <c r="AB193" s="17"/>
    </row>
    <row r="194" spans="1:28" s="1" customFormat="1">
      <c r="A194" s="49"/>
      <c r="B194" s="49"/>
      <c r="C194" s="49"/>
      <c r="D194" s="46" t="s">
        <v>64</v>
      </c>
      <c r="E194" s="50" t="s">
        <v>92</v>
      </c>
      <c r="F194" s="51"/>
      <c r="G194" s="51"/>
      <c r="H194" s="51"/>
      <c r="I194" s="51"/>
      <c r="J194" s="51"/>
      <c r="K194" s="51"/>
      <c r="L194" s="51"/>
      <c r="M194" s="51"/>
      <c r="N194" s="52"/>
      <c r="AB194" s="17"/>
    </row>
    <row r="195" spans="1:28" s="1" customFormat="1">
      <c r="A195" s="49"/>
      <c r="B195" s="49"/>
      <c r="C195" s="49"/>
      <c r="D195" s="46" t="s">
        <v>42</v>
      </c>
      <c r="E195" s="50" t="s">
        <v>43</v>
      </c>
      <c r="F195" s="51"/>
      <c r="G195" s="51"/>
      <c r="H195" s="51"/>
      <c r="I195" s="51"/>
      <c r="J195" s="51"/>
      <c r="K195" s="51"/>
      <c r="L195" s="51"/>
      <c r="M195" s="51"/>
      <c r="N195" s="52"/>
      <c r="AB195" s="17"/>
    </row>
    <row r="196" spans="1:28" s="1" customFormat="1">
      <c r="A196" s="49"/>
      <c r="B196" s="49"/>
      <c r="C196" s="49"/>
      <c r="D196" s="46" t="s">
        <v>44</v>
      </c>
      <c r="E196" s="50" t="s">
        <v>45</v>
      </c>
      <c r="F196" s="51"/>
      <c r="G196" s="51"/>
      <c r="H196" s="51"/>
      <c r="I196" s="51"/>
      <c r="J196" s="51"/>
      <c r="K196" s="51"/>
      <c r="L196" s="51"/>
      <c r="M196" s="51"/>
      <c r="N196" s="52"/>
      <c r="AB196" s="17"/>
    </row>
    <row r="197" spans="1:28" s="1" customFormat="1">
      <c r="A197" s="49"/>
      <c r="B197" s="49"/>
      <c r="C197" s="49"/>
      <c r="D197" s="46" t="s">
        <v>46</v>
      </c>
      <c r="E197" s="50" t="s">
        <v>47</v>
      </c>
      <c r="F197" s="51"/>
      <c r="G197" s="51"/>
      <c r="H197" s="51"/>
      <c r="I197" s="51"/>
      <c r="J197" s="51"/>
      <c r="K197" s="51"/>
      <c r="L197" s="51"/>
      <c r="M197" s="51"/>
      <c r="N197" s="52"/>
      <c r="AB197" s="17"/>
    </row>
    <row r="199" spans="1:28" s="1" customFormat="1">
      <c r="A199" s="55" t="s">
        <v>6</v>
      </c>
      <c r="B199" s="55"/>
      <c r="C199" s="55"/>
      <c r="D199" s="54" t="s">
        <v>48</v>
      </c>
      <c r="E199" s="54"/>
      <c r="F199" s="54"/>
      <c r="G199" s="54"/>
      <c r="H199" s="54"/>
      <c r="I199" s="54"/>
      <c r="J199" s="54"/>
      <c r="K199" s="54"/>
      <c r="L199" s="54"/>
      <c r="M199" s="54"/>
      <c r="N199" s="54"/>
      <c r="AB199" s="17"/>
    </row>
    <row r="200" spans="1:28" s="1" customFormat="1">
      <c r="A200" s="55"/>
      <c r="B200" s="55"/>
      <c r="C200" s="55"/>
      <c r="D200" s="54" t="s">
        <v>532</v>
      </c>
      <c r="E200" s="54"/>
      <c r="F200" s="54"/>
      <c r="G200" s="54"/>
      <c r="H200" s="54"/>
      <c r="I200" s="54"/>
      <c r="J200" s="54"/>
      <c r="K200" s="54"/>
      <c r="L200" s="54"/>
      <c r="M200" s="54"/>
      <c r="N200" s="54"/>
      <c r="AB200" s="17"/>
    </row>
    <row r="201" spans="1:28" s="1" customFormat="1">
      <c r="A201" s="55"/>
      <c r="B201" s="55"/>
      <c r="C201" s="55"/>
      <c r="D201" s="54" t="s">
        <v>49</v>
      </c>
      <c r="E201" s="54"/>
      <c r="F201" s="54"/>
      <c r="G201" s="54"/>
      <c r="H201" s="54"/>
      <c r="I201" s="54"/>
      <c r="J201" s="54"/>
      <c r="K201" s="54"/>
      <c r="L201" s="54"/>
      <c r="M201" s="54"/>
      <c r="N201" s="54"/>
      <c r="AB201" s="17"/>
    </row>
    <row r="202" spans="1:28" s="1" customFormat="1">
      <c r="A202" s="55"/>
      <c r="B202" s="55"/>
      <c r="C202" s="55"/>
      <c r="D202" s="56" t="s">
        <v>50</v>
      </c>
      <c r="E202" s="57"/>
      <c r="F202" s="57"/>
      <c r="G202" s="57"/>
      <c r="H202" s="57"/>
      <c r="I202" s="57"/>
      <c r="J202" s="57"/>
      <c r="K202" s="57"/>
      <c r="L202" s="57"/>
      <c r="M202" s="57"/>
      <c r="N202" s="58"/>
      <c r="AB202" s="17"/>
    </row>
    <row r="203" spans="1:28" s="1" customFormat="1" ht="12.6" customHeight="1">
      <c r="A203" s="55"/>
      <c r="B203" s="55"/>
      <c r="C203" s="55"/>
      <c r="D203" s="56" t="s">
        <v>51</v>
      </c>
      <c r="E203" s="57"/>
      <c r="F203" s="57"/>
      <c r="G203" s="57"/>
      <c r="H203" s="57"/>
      <c r="I203" s="57"/>
      <c r="J203" s="57"/>
      <c r="K203" s="57"/>
      <c r="L203" s="57"/>
      <c r="M203" s="57"/>
      <c r="N203" s="58"/>
      <c r="AB203" s="17"/>
    </row>
    <row r="204" spans="1:28" s="1" customFormat="1">
      <c r="A204" s="32"/>
      <c r="B204" s="32"/>
      <c r="C204" s="32"/>
      <c r="D204" s="21"/>
      <c r="E204" s="21"/>
      <c r="F204" s="21"/>
      <c r="G204" s="21"/>
      <c r="H204" s="21"/>
      <c r="I204" s="21"/>
      <c r="J204" s="21"/>
      <c r="K204" s="21"/>
      <c r="L204" s="21"/>
      <c r="M204" s="21"/>
      <c r="N204" s="21"/>
      <c r="AB204" s="17"/>
    </row>
    <row r="205" spans="1:28" s="1" customFormat="1">
      <c r="A205" s="53" t="s">
        <v>52</v>
      </c>
      <c r="B205" s="53"/>
      <c r="C205" s="53"/>
      <c r="D205" s="54" t="s">
        <v>53</v>
      </c>
      <c r="E205" s="54"/>
      <c r="F205" s="54"/>
      <c r="G205" s="54"/>
      <c r="H205" s="54"/>
      <c r="I205" s="54"/>
      <c r="J205" s="54"/>
      <c r="K205" s="54"/>
      <c r="L205" s="54"/>
      <c r="M205" s="54"/>
      <c r="N205" s="54"/>
      <c r="AB205" s="17"/>
    </row>
    <row r="206" spans="1:28" s="1" customFormat="1">
      <c r="A206" s="53"/>
      <c r="B206" s="53"/>
      <c r="C206" s="53"/>
      <c r="D206" s="54" t="s">
        <v>54</v>
      </c>
      <c r="E206" s="54"/>
      <c r="F206" s="54"/>
      <c r="G206" s="54"/>
      <c r="H206" s="54"/>
      <c r="I206" s="54"/>
      <c r="J206" s="54"/>
      <c r="K206" s="54"/>
      <c r="L206" s="54"/>
      <c r="M206" s="54"/>
      <c r="N206" s="54"/>
      <c r="AB206" s="17"/>
    </row>
  </sheetData>
  <mergeCells count="72">
    <mergeCell ref="O5:Z5"/>
    <mergeCell ref="AA5:AA6"/>
    <mergeCell ref="AB5:AB6"/>
    <mergeCell ref="A1:AB1"/>
    <mergeCell ref="A2:AB2"/>
    <mergeCell ref="A4:AB4"/>
    <mergeCell ref="A5:C6"/>
    <mergeCell ref="D5:D6"/>
    <mergeCell ref="E5:F5"/>
    <mergeCell ref="G5:K5"/>
    <mergeCell ref="L5:L6"/>
    <mergeCell ref="M5:M6"/>
    <mergeCell ref="N5:N6"/>
    <mergeCell ref="X75:Z75"/>
    <mergeCell ref="O76:Q76"/>
    <mergeCell ref="X76:Z76"/>
    <mergeCell ref="O29:T29"/>
    <mergeCell ref="U29:Z29"/>
    <mergeCell ref="R31:Z31"/>
    <mergeCell ref="O66:S66"/>
    <mergeCell ref="O68:Q68"/>
    <mergeCell ref="Q120:R120"/>
    <mergeCell ref="Q125:R125"/>
    <mergeCell ref="Q129:R129"/>
    <mergeCell ref="O90:P90"/>
    <mergeCell ref="O74:Q74"/>
    <mergeCell ref="O75:Q75"/>
    <mergeCell ref="P113:Q113"/>
    <mergeCell ref="P101:Y101"/>
    <mergeCell ref="P100:Y100"/>
    <mergeCell ref="P114:Q114"/>
    <mergeCell ref="P115:S115"/>
    <mergeCell ref="P98:T98"/>
    <mergeCell ref="P99:T99"/>
    <mergeCell ref="P103:S103"/>
    <mergeCell ref="P104:S104"/>
    <mergeCell ref="P112:Q112"/>
    <mergeCell ref="W186:Y186"/>
    <mergeCell ref="E192:N192"/>
    <mergeCell ref="E193:N193"/>
    <mergeCell ref="E194:N194"/>
    <mergeCell ref="R133:S133"/>
    <mergeCell ref="R11:T11"/>
    <mergeCell ref="U11:W11"/>
    <mergeCell ref="X11:Z11"/>
    <mergeCell ref="O11:Q11"/>
    <mergeCell ref="E197:N197"/>
    <mergeCell ref="Y187:Z187"/>
    <mergeCell ref="R148:S148"/>
    <mergeCell ref="R149:S149"/>
    <mergeCell ref="R151:S151"/>
    <mergeCell ref="S163:T163"/>
    <mergeCell ref="S164:T164"/>
    <mergeCell ref="T167:Z167"/>
    <mergeCell ref="U171:X171"/>
    <mergeCell ref="U175:Z175"/>
    <mergeCell ref="V176:Z176"/>
    <mergeCell ref="W184:Z184"/>
    <mergeCell ref="A190:C197"/>
    <mergeCell ref="E190:N190"/>
    <mergeCell ref="E191:N191"/>
    <mergeCell ref="A205:C206"/>
    <mergeCell ref="D205:N205"/>
    <mergeCell ref="D206:N206"/>
    <mergeCell ref="A199:C203"/>
    <mergeCell ref="D199:N199"/>
    <mergeCell ref="D200:N200"/>
    <mergeCell ref="D201:N201"/>
    <mergeCell ref="D202:N202"/>
    <mergeCell ref="D203:N203"/>
    <mergeCell ref="E195:N195"/>
    <mergeCell ref="E196:N196"/>
  </mergeCells>
  <dataValidations count="2">
    <dataValidation allowBlank="1" sqref="E170 E178:E186 E14:E31" xr:uid="{0A3C6F9D-FC3E-46B3-9DB9-A87553F36389}"/>
    <dataValidation allowBlank="1" showErrorMessage="1" errorTitle="FECHA DE INICIO NO VALIDA" error="Fecha programa de inicio para esta actividad que puede ser del: 1 de enero al 31 de diciembre de 2004." promptTitle="FECHA DE INCIO" prompt="Fecha programa de inicio para esta actividad que puede ser del: 1 de enero al 31 de diciembre de 2003." sqref="E121:E147 E170 E178:E186 E7:E8 E14:E31 E45:E86" xr:uid="{57555994-D9C3-40A9-83C5-262B4C8CC998}"/>
  </dataValidations>
  <hyperlinks>
    <hyperlink ref="AB105" r:id="rId1" display="https://forms.office.com/r/v1qe7Ya2TU" xr:uid="{ACEB962E-2331-4169-AE5A-CFAE7E3D4825}"/>
    <hyperlink ref="AB103" r:id="rId2" display="https://forms.office.com/r/1UHnyeBAGF" xr:uid="{46BD5BFF-DB4B-4074-A3E1-7938B573031B}"/>
    <hyperlink ref="AB106" r:id="rId3" display="https://forms.office.com/r/nhqbCYLPMk" xr:uid="{CC2C6907-264E-43C1-99D8-0029BE64F030}"/>
    <hyperlink ref="AB104" r:id="rId4" display="https://forms.office.com/r/1UHnyeBAGF" xr:uid="{14F2DF66-E237-4204-B9AE-4633CA2872C0}"/>
    <hyperlink ref="AB80" r:id="rId5" display="https://forms.office.com/r/tAH8qkBBtT" xr:uid="{2FB8C6EC-4F84-4C8B-8ADD-0239622463C6}"/>
  </hyperlinks>
  <printOptions horizontalCentered="1"/>
  <pageMargins left="3.937007874015748E-2" right="0.19685039370078741" top="0.59055118110236227" bottom="0.59055118110236227" header="0" footer="0"/>
  <pageSetup paperSize="14" scale="60" orientation="landscape" r:id="rId6"/>
  <headerFooter>
    <oddFooter>&amp;R&amp;P</oddFooter>
  </headerFooter>
  <rowBreaks count="1" manualBreakCount="1">
    <brk id="188" max="27" man="1"/>
  </rowBreaks>
  <drawing r:id="rId7"/>
  <legacyDrawing r:id="rId8"/>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255C41438FDD98469433DEF7E9FF747A" ma:contentTypeVersion="15" ma:contentTypeDescription="Crear nuevo documento." ma:contentTypeScope="" ma:versionID="5fd0d9b337bf76028442ae871f1b258e">
  <xsd:schema xmlns:xsd="http://www.w3.org/2001/XMLSchema" xmlns:xs="http://www.w3.org/2001/XMLSchema" xmlns:p="http://schemas.microsoft.com/office/2006/metadata/properties" xmlns:ns3="4856c9bd-cebf-420c-b7d5-8154e901d56c" xmlns:ns4="b609b7d4-152d-48bc-9da3-39ff317a4ef6" targetNamespace="http://schemas.microsoft.com/office/2006/metadata/properties" ma:root="true" ma:fieldsID="53b02885ce2ce90ae813e9c5321abfc9" ns3:_="" ns4:_="">
    <xsd:import namespace="4856c9bd-cebf-420c-b7d5-8154e901d56c"/>
    <xsd:import namespace="b609b7d4-152d-48bc-9da3-39ff317a4ef6"/>
    <xsd:element name="properties">
      <xsd:complexType>
        <xsd:sequence>
          <xsd:element name="documentManagement">
            <xsd:complexType>
              <xsd:all>
                <xsd:element ref="ns3:MediaServiceMetadata" minOccurs="0"/>
                <xsd:element ref="ns3:MediaServiceFastMetadata" minOccurs="0"/>
                <xsd:element ref="ns3:MediaServiceObjectDetectorVersions" minOccurs="0"/>
                <xsd:element ref="ns3:_activity" minOccurs="0"/>
                <xsd:element ref="ns4:SharedWithUsers" minOccurs="0"/>
                <xsd:element ref="ns4:SharedWithDetails" minOccurs="0"/>
                <xsd:element ref="ns4:SharingHintHash" minOccurs="0"/>
                <xsd:element ref="ns3:MediaServiceSearchProperties" minOccurs="0"/>
                <xsd:element ref="ns3:MediaServiceDateTaken" minOccurs="0"/>
                <xsd:element ref="ns3:MediaServiceSystemTags" minOccurs="0"/>
                <xsd:element ref="ns3:MediaServiceGenerationTime" minOccurs="0"/>
                <xsd:element ref="ns3:MediaServiceEventHashCode" minOccurs="0"/>
                <xsd:element ref="ns3:MediaLengthInSeconds" minOccurs="0"/>
                <xsd:element ref="ns3:MediaServiceOCR"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856c9bd-cebf-420c-b7d5-8154e901d56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_activity" ma:index="11" nillable="true" ma:displayName="_activity" ma:hidden="true" ma:internalName="_activity">
      <xsd:simpleType>
        <xsd:restriction base="dms:Note"/>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SystemTags" ma:index="17" nillable="true" ma:displayName="MediaServiceSystemTags" ma:hidden="true" ma:internalName="MediaServiceSystemTags" ma:readOnly="true">
      <xsd:simpleType>
        <xsd:restriction base="dms:Note"/>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Location" ma:index="22"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609b7d4-152d-48bc-9da3-39ff317a4ef6"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SharingHintHash" ma:index="14"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5331409-C0C1-4E31-857A-450D2E5D8D14}">
  <ds:schemaRefs>
    <ds:schemaRef ds:uri="http://schemas.microsoft.com/sharepoint/v3/contenttype/forms"/>
  </ds:schemaRefs>
</ds:datastoreItem>
</file>

<file path=customXml/itemProps2.xml><?xml version="1.0" encoding="utf-8"?>
<ds:datastoreItem xmlns:ds="http://schemas.openxmlformats.org/officeDocument/2006/customXml" ds:itemID="{9D17EA98-A2E5-4EA2-AA22-CF7D9926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856c9bd-cebf-420c-b7d5-8154e901d56c"/>
    <ds:schemaRef ds:uri="b609b7d4-152d-48bc-9da3-39ff317a4e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CAAOD 2026</vt:lpstr>
      <vt:lpstr>'CAAOD 2026'!Área_de_impresión</vt:lpstr>
      <vt:lpstr>'CAAOD 2026'!Títulos_a_imprimir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Rosa Valeria Fernández Ramírez</dc:creator>
  <cp:keywords/>
  <dc:description/>
  <cp:lastModifiedBy>Rosa Valeria Fernández Ramírez</cp:lastModifiedBy>
  <cp:revision/>
  <cp:lastPrinted>2025-11-04T17:00:43Z</cp:lastPrinted>
  <dcterms:created xsi:type="dcterms:W3CDTF">2025-01-30T19:53:23Z</dcterms:created>
  <dcterms:modified xsi:type="dcterms:W3CDTF">2026-01-12T17:44:56Z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0x010100255C41438FDD98469433DEF7E9FF747A</vt:lpwstr>
  </property>
  <property fmtid="{D5CDD505-2E9C-101B-9397-08002B2CF9AE}" pid="3" name="_activity">
    <vt:lpwstr/>
  </property>
</Properties>
</file>